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iagrams/data1.xml" ContentType="application/vnd.openxmlformats-officedocument.drawingml.diagramData+xml"/>
  <Override PartName="/xl/diagrams/layout1.xml" ContentType="application/vnd.openxmlformats-officedocument.drawingml.diagramLayout+xml"/>
  <Override PartName="/xl/diagrams/quickStyle1.xml" ContentType="application/vnd.openxmlformats-officedocument.drawingml.diagramStyle+xml"/>
  <Override PartName="/xl/diagrams/colors1.xml" ContentType="application/vnd.openxmlformats-officedocument.drawingml.diagramColors+xml"/>
  <Override PartName="/xl/diagrams/drawing1.xml" ContentType="application/vnd.ms-office.drawingml.diagram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ffwaad.sharepoint.com/sites/Ligue de Paris - Ile de France/District de lEssonne/Secretariat/COMITE DIRECTEUR/WEBINAIRES/"/>
    </mc:Choice>
  </mc:AlternateContent>
  <xr:revisionPtr revIDLastSave="0" documentId="8_{73A1BDF8-2570-4DCD-A5EA-F59E376BE14D}" xr6:coauthVersionLast="47" xr6:coauthVersionMax="47" xr10:uidLastSave="{00000000-0000-0000-0000-000000000000}"/>
  <bookViews>
    <workbookView xWindow="-28920" yWindow="-120" windowWidth="29040" windowHeight="15840" firstSheet="1" activeTab="4" xr2:uid="{00000000-000D-0000-FFFF-FFFF00000000}"/>
  </bookViews>
  <sheets>
    <sheet name="Feuil2" sheetId="10" state="hidden" r:id="rId1"/>
    <sheet name="presentation" sheetId="11" r:id="rId2"/>
    <sheet name="actions financables" sheetId="12" r:id="rId3"/>
    <sheet name="Fiche action " sheetId="7" r:id="rId4"/>
    <sheet name="Budget action " sheetId="8" r:id="rId5"/>
    <sheet name="Evaluation des actions" sheetId="6" r:id="rId6"/>
    <sheet name="calendrier" sheetId="13" r:id="rId7"/>
  </sheets>
  <definedNames>
    <definedName name="_xlnm.Print_Titles" localSheetId="5">'Evaluation des actions'!#REF!</definedName>
    <definedName name="_xlnm.Print_Area" localSheetId="4">'Budget action '!$A$1:$H$29</definedName>
    <definedName name="_xlnm.Print_Area" localSheetId="5">'Evaluation des actions'!$A$1:$D$25</definedName>
    <definedName name="_xlnm.Print_Area" localSheetId="3">'Fiche action '!$A$1:$D$29</definedName>
    <definedName name="_xlnm.Print_Area" localSheetId="1">presentation!$B$1:$I$40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8" i="8" l="1"/>
  <c r="C16" i="8"/>
  <c r="G25" i="8"/>
  <c r="G22" i="8"/>
  <c r="G9" i="8"/>
  <c r="D9" i="8"/>
  <c r="C10" i="8"/>
  <c r="I39" i="11"/>
  <c r="G26" i="8" l="1"/>
  <c r="C25" i="8"/>
  <c r="C21" i="8"/>
  <c r="D14" i="6"/>
  <c r="C14" i="6"/>
  <c r="B14" i="6"/>
  <c r="C2" i="6"/>
  <c r="B2" i="6"/>
  <c r="H24" i="8" l="1"/>
  <c r="H16" i="8"/>
  <c r="H20" i="8"/>
  <c r="H23" i="8"/>
  <c r="C26" i="8"/>
  <c r="C28" i="8" s="1"/>
  <c r="G28" i="8"/>
  <c r="H17" i="8"/>
  <c r="H8" i="8"/>
  <c r="H13" i="8"/>
  <c r="H10" i="8"/>
  <c r="H14" i="8"/>
  <c r="H19" i="8"/>
  <c r="H6" i="8"/>
  <c r="H11" i="8"/>
  <c r="H15" i="8"/>
  <c r="H7" i="8"/>
  <c r="H12" i="8"/>
  <c r="D7" i="8" l="1"/>
  <c r="D8" i="8"/>
  <c r="D18" i="8"/>
  <c r="D22" i="8"/>
  <c r="D13" i="8"/>
  <c r="D17" i="8"/>
  <c r="D23" i="8"/>
  <c r="D14" i="8"/>
  <c r="D19" i="8"/>
  <c r="D24" i="8"/>
  <c r="D11" i="8"/>
  <c r="D15" i="8"/>
  <c r="D12" i="8"/>
  <c r="D6" i="8"/>
</calcChain>
</file>

<file path=xl/sharedStrings.xml><?xml version="1.0" encoding="utf-8"?>
<sst xmlns="http://schemas.openxmlformats.org/spreadsheetml/2006/main" count="198" uniqueCount="172">
  <si>
    <t>U6/U9</t>
  </si>
  <si>
    <t>U10/U13</t>
  </si>
  <si>
    <t>U14/U19</t>
  </si>
  <si>
    <t>SENIORS</t>
  </si>
  <si>
    <t>DIRIGEANTS/PARENTS</t>
  </si>
  <si>
    <t>ARBITRES</t>
  </si>
  <si>
    <t>Création d’une commission spécifique : organisation des rencontres</t>
  </si>
  <si>
    <t>Création d’une commission : participation des parents</t>
  </si>
  <si>
    <t>Affichage, signalétique sur le thème</t>
  </si>
  <si>
    <t>Mise en place d’actions pour accueillir arbitres, adversaires, parents et spectateurs adverses : (Comité accueil, attentions particulières)</t>
  </si>
  <si>
    <t>Création d’une vidéo club sur les comportements</t>
  </si>
  <si>
    <t>Animations diverses : (Musique, animateur rencontre, concours déguisement, pronostics, tombolas, photos)</t>
  </si>
  <si>
    <t>Protocole et organisation après rencontre</t>
  </si>
  <si>
    <t>Evaluation climat : par les autres, par le club</t>
  </si>
  <si>
    <t>Autre, à préciser</t>
  </si>
  <si>
    <t xml:space="preserve">INDIQUEZ LE NOM DE VOTRE CLUB </t>
  </si>
  <si>
    <t>NUMERO D'AFFILIATION</t>
  </si>
  <si>
    <t>LE CHOIX DE LA THEMATIQUE</t>
  </si>
  <si>
    <t>Si autre préciser</t>
  </si>
  <si>
    <t>CATEGORIES CONCERNEES</t>
  </si>
  <si>
    <t>Autre catégorie concernée</t>
  </si>
  <si>
    <t>INTITULE DE L'ACTION</t>
  </si>
  <si>
    <t>DATE DE L'ACTION</t>
  </si>
  <si>
    <r>
      <t xml:space="preserve">RESPONSABLE DE L'ACTION
</t>
    </r>
    <r>
      <rPr>
        <sz val="14"/>
        <color theme="0"/>
        <rFont val="Calibri"/>
        <family val="2"/>
      </rPr>
      <t>(nom, prénom, mail, téléphone)</t>
    </r>
  </si>
  <si>
    <t>Quoi?</t>
  </si>
  <si>
    <t>Qui?</t>
  </si>
  <si>
    <t>Quand et comment?</t>
  </si>
  <si>
    <t>Besoins matériels 
(lieux, affichage, ballons, déplacements, restauration…)</t>
  </si>
  <si>
    <t>Budget</t>
  </si>
  <si>
    <t>voir fiche budget</t>
  </si>
  <si>
    <t xml:space="preserve">Partenaires à mobiliser (internes et externes) </t>
  </si>
  <si>
    <t>Critères d'évaluation et de suivi de l'action</t>
  </si>
  <si>
    <t>Qualitatif</t>
  </si>
  <si>
    <t>Quantitatif</t>
  </si>
  <si>
    <t>BUDGET DE L'ACTION</t>
  </si>
  <si>
    <t xml:space="preserve">Reponsable de l'action: </t>
  </si>
  <si>
    <t>Dépenses</t>
  </si>
  <si>
    <t>Recettes</t>
  </si>
  <si>
    <t>Nature</t>
  </si>
  <si>
    <t>Montant</t>
  </si>
  <si>
    <t>% du total</t>
  </si>
  <si>
    <t>Subvention intercommunale</t>
  </si>
  <si>
    <t>Subvention conseil départemental</t>
  </si>
  <si>
    <t>Subvention conseil régional</t>
  </si>
  <si>
    <t>Subvention (ANS…)</t>
  </si>
  <si>
    <t>Aides privées</t>
  </si>
  <si>
    <t>Hébergement</t>
  </si>
  <si>
    <t>Divers</t>
  </si>
  <si>
    <t>Totaux</t>
  </si>
  <si>
    <t>Total dépenses constatées</t>
  </si>
  <si>
    <t>Total recettes constatées</t>
  </si>
  <si>
    <t>Valorisation bénévolat</t>
  </si>
  <si>
    <t>Total action</t>
  </si>
  <si>
    <t>BILAN</t>
  </si>
  <si>
    <t>Analyse des résultats</t>
  </si>
  <si>
    <t>Les objectifs ont-ils été atteints ?</t>
  </si>
  <si>
    <t>Si non pourquoi ?</t>
  </si>
  <si>
    <t xml:space="preserve">Le budget a-t-il été respecté ? </t>
  </si>
  <si>
    <t>Les points positifs sur le plan qualitatif</t>
  </si>
  <si>
    <t xml:space="preserve">Les points à améliorer </t>
  </si>
  <si>
    <t>Evaluation quantitative: nombre de participants, public, adhérents,…..</t>
  </si>
  <si>
    <t>Cette action peut-elle être reconduite l’année prochaine?
Si oui dans quelles conditions?
Quelles perspectives? Qu'en restera-t-il?</t>
  </si>
  <si>
    <t>Joindre les devis au dossier</t>
  </si>
  <si>
    <t>DANS QUEL CONTEXTE S'INSCRIT CE PROJET ? Préciser les constats vous aménant à mettre en place ce projet</t>
  </si>
  <si>
    <t>DESCRIPTIF DE L'ACTION ET OBJECTIFS</t>
  </si>
  <si>
    <t>SUPPORTERS</t>
  </si>
  <si>
    <t>EDUCATEURS</t>
  </si>
  <si>
    <t>TOUS LES ACTEURS</t>
  </si>
  <si>
    <t>Public ciblé</t>
  </si>
  <si>
    <t>Actions finançables</t>
  </si>
  <si>
    <t>(Budget 10 k €, 5 actions envers le public inclusif féminin ou de jeunes issus de QPV à 1000 €</t>
  </si>
  <si>
    <t>et 10 actions à 500 €</t>
  </si>
  <si>
    <t>exemple d'actions :</t>
  </si>
  <si>
    <t>Mise en place d'actions promotionnelles</t>
  </si>
  <si>
    <t>Créations d'équipes</t>
  </si>
  <si>
    <t>Fidélisations des licencié(e)s 75 %</t>
  </si>
  <si>
    <t>Développement de la féminisation</t>
  </si>
  <si>
    <t>Action envers le public inclusif féminin ou de jeunes issus de qpv</t>
  </si>
  <si>
    <t>Le développement de la pratique féminine, du futsal, et des nouvelles pratiques</t>
  </si>
  <si>
    <t>La fidélisation et le développement de l'arbitrage</t>
  </si>
  <si>
    <t>La promotion du football dans des manifestations d'envergure</t>
  </si>
  <si>
    <t>La mise en valeur d'actions sur le thème de la santé</t>
  </si>
  <si>
    <t>La mise en place d'actions sur le thème de la santé</t>
  </si>
  <si>
    <t>du futsal et des nouvelles pratiques</t>
  </si>
  <si>
    <t>Le développement de la pratique féminne, du futsal,</t>
  </si>
  <si>
    <t xml:space="preserve">Les actions de préventions contre les incivilités </t>
  </si>
  <si>
    <t>au sein des clubs</t>
  </si>
  <si>
    <t>sollicité</t>
  </si>
  <si>
    <t>THEMES</t>
  </si>
  <si>
    <t>Total Montant sollicité</t>
  </si>
  <si>
    <t>Périodicité                                     besoins humains</t>
  </si>
  <si>
    <t>Achats</t>
  </si>
  <si>
    <t>Prestations de services</t>
  </si>
  <si>
    <t>Achats non stockées de matières et fournitures (alimentaton …)</t>
  </si>
  <si>
    <t>Fournitures non stockables</t>
  </si>
  <si>
    <t>Fournitures administratives, d'entretien et petit equipements</t>
  </si>
  <si>
    <t>Services extérieurs</t>
  </si>
  <si>
    <t>Locations</t>
  </si>
  <si>
    <t>Entretien et réparaton</t>
  </si>
  <si>
    <t>Assurance</t>
  </si>
  <si>
    <t>Formations</t>
  </si>
  <si>
    <t>Autres services extérieurs</t>
  </si>
  <si>
    <t>Rémunératons intermédiaires et honoraires</t>
  </si>
  <si>
    <t xml:space="preserve">Déplacements, missions receptions, </t>
  </si>
  <si>
    <t>Frais postaux et télécommmunications et divers</t>
  </si>
  <si>
    <t>Charges de personnel</t>
  </si>
  <si>
    <t>remuneration du personnel</t>
  </si>
  <si>
    <t>charges sociales</t>
  </si>
  <si>
    <t>Autres charges du personnel</t>
  </si>
  <si>
    <t>S/Total Charges du personnel</t>
  </si>
  <si>
    <t>S/Total Autres services extérieurs</t>
  </si>
  <si>
    <t>S/Total Services extérieurs</t>
  </si>
  <si>
    <t>S/Total Achats</t>
  </si>
  <si>
    <t>Ventes de produits finis, prestations de services</t>
  </si>
  <si>
    <t>Marchandises</t>
  </si>
  <si>
    <t>Produits des activités annexes</t>
  </si>
  <si>
    <t>S/Total Ventes de produits fnis, prestations de services</t>
  </si>
  <si>
    <t>Subventions d'exploitation</t>
  </si>
  <si>
    <t>Subvention Communale</t>
  </si>
  <si>
    <t>Subvention Etat 
(emplois aidées)</t>
  </si>
  <si>
    <t>Subventions QPV</t>
  </si>
  <si>
    <t>S/total subventions d'exploitations</t>
  </si>
  <si>
    <t>Partenaires privées sponsors</t>
  </si>
  <si>
    <t>Partenaires privées , mécènes...)</t>
  </si>
  <si>
    <t>S/total Aides privées</t>
  </si>
  <si>
    <t>Cotisations</t>
  </si>
  <si>
    <t>Ecart sur budget</t>
  </si>
  <si>
    <t>Action de fidélisation des arbitres</t>
  </si>
  <si>
    <t>Incitation au dévelppement des jeunes arbitres</t>
  </si>
  <si>
    <t>Développement des arbitres de club</t>
  </si>
  <si>
    <t>Les actions de préventions contre les incivilités dans les stades</t>
  </si>
  <si>
    <t>(Budget 10 k €, 20 actions x 500 € finançables, 1 action éligible non cumulable)</t>
  </si>
  <si>
    <t>Mise en place d'une cellule de prévention</t>
  </si>
  <si>
    <t>Mise en place d'actions de prévention et de réparation</t>
  </si>
  <si>
    <t>Participation à une réunion sur la gestion des conflits</t>
  </si>
  <si>
    <t>La promotion du football dans des manifestations sportives</t>
  </si>
  <si>
    <t>(Budget 10 k €, 20 actions x 250 € finançables, 1 action éligible non cumulable)</t>
  </si>
  <si>
    <t xml:space="preserve">5000 € pour la mse en place d'animations d'envergures mettant en valeur </t>
  </si>
  <si>
    <t>les valeurs du football</t>
  </si>
  <si>
    <t>Mise en place de stand mettant en valeur des actions</t>
  </si>
  <si>
    <t>liées au PEF (1 action par thématique obligatoire)</t>
  </si>
  <si>
    <t>Mise en place d'animations d'envergures (tournoi de prestiges)</t>
  </si>
  <si>
    <t>mettant en valeur les valeurs du football, en incluant</t>
  </si>
  <si>
    <t>une actions sur les nouvelles pratiques</t>
  </si>
  <si>
    <t>La mise en place d'actions sur la thématique de la santé</t>
  </si>
  <si>
    <t>Mise en place d'actions de prévention</t>
  </si>
  <si>
    <t>Mise en place de formations aux gestes 1er secours</t>
  </si>
  <si>
    <t>La mise en place d'actions envers un public inclusif</t>
  </si>
  <si>
    <t>Mise en place de tournoi interquartiers, en collaboration avec les MDQ</t>
  </si>
  <si>
    <t>service jeunesse et milieu associatif</t>
  </si>
  <si>
    <t>Mise en place de projets socio-educatif et culturel</t>
  </si>
  <si>
    <t>Accompagnement Projets envers un public "handicapé"</t>
  </si>
  <si>
    <t>Bons de formations</t>
  </si>
  <si>
    <t>DOSSIER A RENDRE AVANT LE 21/12/2024</t>
  </si>
  <si>
    <t>Critères d'éligibilités</t>
  </si>
  <si>
    <t>developpement du football féminin</t>
  </si>
  <si>
    <t>stage d'initiation et pefectionnement</t>
  </si>
  <si>
    <t>Commencer à anticiper les journées portes ouvertes, adapter la pratique du football au niveau des joueuses, fidéliser les joueuses</t>
  </si>
  <si>
    <t>Matériel pédagogique, flyer, minibus, restuaration, recompense</t>
  </si>
  <si>
    <t>tout public</t>
  </si>
  <si>
    <t>Partenariat public et privé</t>
  </si>
  <si>
    <t>le nombre de participantes selon les tranches d'âge, le suivi qui endécoule avec des nouvelles inscriptions ou un taux de renouvellement conséquent permettant de solidifier la structure</t>
  </si>
  <si>
    <t>40</t>
  </si>
  <si>
    <t>educateurs confirmés, services civiques</t>
  </si>
  <si>
    <t>Participations CLUB</t>
  </si>
  <si>
    <t>S/total DIVERS</t>
  </si>
  <si>
    <t>Dates et lieu :  14 AU 18 AVRIL 2025</t>
  </si>
  <si>
    <t>ETOILE SPORTIVE DE VILLABE</t>
  </si>
  <si>
    <t>14 au 18/04/2025</t>
  </si>
  <si>
    <t>Mise en place d'un stage d'initiation et perfectionnement ouverte d'un côté aux filles licenciées (1ere année de pratique + joueuses non licenciées) et de l'autre côté stage de cohésion pour les filles ayant déjà une pratique soutenue, avec des sorties, un volet PEF ....</t>
  </si>
  <si>
    <t>FONS DOTATIONS CLUBS DISTRCT</t>
  </si>
  <si>
    <t>Aides FAFA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</si>
</sst>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23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sz val="14"/>
      <color rgb="FF000000"/>
      <name val="Calibri"/>
      <family val="2"/>
      <scheme val="minor"/>
    </font>
    <font>
      <sz val="14"/>
      <color theme="0"/>
      <name val="Calibri"/>
      <family val="2"/>
    </font>
    <font>
      <b/>
      <sz val="14"/>
      <color theme="0"/>
      <name val="Calibri"/>
      <family val="2"/>
    </font>
    <font>
      <b/>
      <sz val="20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6"/>
      <name val="Calibri"/>
      <family val="2"/>
    </font>
    <font>
      <sz val="14"/>
      <color rgb="FFFF0000"/>
      <name val="Calibri"/>
      <family val="2"/>
      <scheme val="minor"/>
    </font>
    <font>
      <sz val="11"/>
      <name val="Calibri"/>
      <family val="2"/>
    </font>
    <font>
      <b/>
      <sz val="10"/>
      <name val="Arial"/>
      <family val="2"/>
    </font>
    <font>
      <sz val="14"/>
      <name val="Arial"/>
      <family val="2"/>
    </font>
    <font>
      <sz val="16"/>
      <name val="Arial"/>
      <family val="2"/>
    </font>
    <font>
      <b/>
      <sz val="18"/>
      <name val="Arial"/>
      <family val="2"/>
    </font>
    <font>
      <sz val="12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3" tint="0.59996337778862885"/>
        <bgColor indexed="64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theme="0"/>
      </right>
      <top style="medium">
        <color indexed="64"/>
      </top>
      <bottom/>
      <diagonal/>
    </border>
    <border>
      <left style="medium">
        <color indexed="64"/>
      </left>
      <right style="thin">
        <color theme="0"/>
      </right>
      <top/>
      <bottom/>
      <diagonal/>
    </border>
    <border>
      <left style="medium">
        <color indexed="64"/>
      </left>
      <right style="medium">
        <color indexed="64"/>
      </right>
      <top style="thin">
        <color theme="0"/>
      </top>
      <bottom/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theme="0"/>
      </top>
      <bottom/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5">
    <xf numFmtId="0" fontId="0" fillId="0" borderId="0"/>
    <xf numFmtId="0" fontId="2" fillId="0" borderId="0"/>
    <xf numFmtId="0" fontId="1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86">
    <xf numFmtId="0" fontId="0" fillId="0" borderId="0" xfId="0"/>
    <xf numFmtId="49" fontId="3" fillId="0" borderId="0" xfId="1" applyNumberFormat="1" applyFont="1"/>
    <xf numFmtId="49" fontId="5" fillId="0" borderId="0" xfId="1" applyNumberFormat="1" applyFont="1"/>
    <xf numFmtId="49" fontId="4" fillId="0" borderId="0" xfId="1" applyNumberFormat="1" applyFont="1" applyAlignment="1">
      <alignment vertical="center" wrapText="1"/>
    </xf>
    <xf numFmtId="49" fontId="4" fillId="0" borderId="0" xfId="1" applyNumberFormat="1" applyFont="1" applyAlignment="1">
      <alignment horizontal="center" vertical="center" wrapText="1"/>
    </xf>
    <xf numFmtId="0" fontId="5" fillId="0" borderId="4" xfId="1" applyFont="1" applyBorder="1" applyAlignment="1">
      <alignment horizontal="left" vertical="center" wrapText="1"/>
    </xf>
    <xf numFmtId="49" fontId="5" fillId="0" borderId="4" xfId="1" applyNumberFormat="1" applyFont="1" applyBorder="1" applyAlignment="1">
      <alignment vertical="center" wrapText="1"/>
    </xf>
    <xf numFmtId="49" fontId="4" fillId="2" borderId="0" xfId="1" applyNumberFormat="1" applyFont="1" applyFill="1" applyAlignment="1">
      <alignment vertical="center" wrapText="1"/>
    </xf>
    <xf numFmtId="49" fontId="5" fillId="2" borderId="0" xfId="1" applyNumberFormat="1" applyFont="1" applyFill="1"/>
    <xf numFmtId="49" fontId="5" fillId="0" borderId="8" xfId="1" applyNumberFormat="1" applyFont="1" applyBorder="1" applyAlignment="1">
      <alignment horizontal="center" vertical="center" wrapText="1"/>
    </xf>
    <xf numFmtId="49" fontId="5" fillId="0" borderId="11" xfId="1" applyNumberFormat="1" applyFont="1" applyBorder="1" applyAlignment="1">
      <alignment horizontal="center" vertical="center" wrapText="1"/>
    </xf>
    <xf numFmtId="0" fontId="6" fillId="0" borderId="0" xfId="2" applyFont="1"/>
    <xf numFmtId="0" fontId="6" fillId="0" borderId="0" xfId="2" applyFont="1" applyAlignment="1">
      <alignment wrapText="1"/>
    </xf>
    <xf numFmtId="0" fontId="6" fillId="0" borderId="0" xfId="2" applyFont="1" applyAlignment="1">
      <alignment vertical="center"/>
    </xf>
    <xf numFmtId="44" fontId="6" fillId="0" borderId="0" xfId="3" applyFont="1"/>
    <xf numFmtId="0" fontId="7" fillId="0" borderId="0" xfId="2" applyFont="1"/>
    <xf numFmtId="0" fontId="6" fillId="0" borderId="13" xfId="2" applyFont="1" applyBorder="1" applyAlignment="1">
      <alignment wrapText="1"/>
    </xf>
    <xf numFmtId="0" fontId="7" fillId="0" borderId="13" xfId="2" applyFont="1" applyBorder="1" applyAlignment="1">
      <alignment horizontal="center" vertical="center"/>
    </xf>
    <xf numFmtId="0" fontId="7" fillId="0" borderId="4" xfId="2" applyFont="1" applyBorder="1" applyAlignment="1">
      <alignment horizontal="center" vertical="center"/>
    </xf>
    <xf numFmtId="44" fontId="7" fillId="0" borderId="4" xfId="3" applyFont="1" applyBorder="1" applyAlignment="1">
      <alignment horizontal="center" vertical="center"/>
    </xf>
    <xf numFmtId="0" fontId="7" fillId="0" borderId="1" xfId="2" applyFont="1" applyBorder="1" applyAlignment="1">
      <alignment horizontal="center" vertical="center" wrapText="1"/>
    </xf>
    <xf numFmtId="0" fontId="6" fillId="0" borderId="4" xfId="2" applyFont="1" applyBorder="1" applyAlignment="1">
      <alignment horizontal="left" vertical="center"/>
    </xf>
    <xf numFmtId="44" fontId="6" fillId="0" borderId="4" xfId="3" applyFont="1" applyBorder="1" applyAlignment="1">
      <alignment horizontal="center" vertical="center"/>
    </xf>
    <xf numFmtId="10" fontId="6" fillId="0" borderId="1" xfId="2" applyNumberFormat="1" applyFont="1" applyBorder="1" applyAlignment="1">
      <alignment horizontal="center" vertical="center"/>
    </xf>
    <xf numFmtId="0" fontId="6" fillId="0" borderId="4" xfId="2" applyFont="1" applyBorder="1" applyAlignment="1">
      <alignment horizontal="left" vertical="center" wrapText="1"/>
    </xf>
    <xf numFmtId="9" fontId="6" fillId="0" borderId="1" xfId="4" applyFont="1" applyBorder="1" applyAlignment="1">
      <alignment horizontal="center" vertical="center"/>
    </xf>
    <xf numFmtId="0" fontId="6" fillId="0" borderId="4" xfId="2" applyFont="1" applyBorder="1" applyAlignment="1">
      <alignment vertical="center" wrapText="1"/>
    </xf>
    <xf numFmtId="44" fontId="6" fillId="0" borderId="4" xfId="3" applyFont="1" applyFill="1" applyBorder="1" applyAlignment="1">
      <alignment horizontal="center" vertical="center"/>
    </xf>
    <xf numFmtId="0" fontId="6" fillId="0" borderId="5" xfId="2" applyFont="1" applyBorder="1" applyAlignment="1">
      <alignment vertical="center" wrapText="1"/>
    </xf>
    <xf numFmtId="44" fontId="9" fillId="0" borderId="4" xfId="3" applyFont="1" applyBorder="1" applyAlignment="1">
      <alignment horizontal="center" vertical="center"/>
    </xf>
    <xf numFmtId="0" fontId="6" fillId="2" borderId="12" xfId="2" applyFont="1" applyFill="1" applyBorder="1" applyAlignment="1">
      <alignment horizontal="left" vertical="center"/>
    </xf>
    <xf numFmtId="44" fontId="6" fillId="2" borderId="4" xfId="3" applyFont="1" applyFill="1" applyBorder="1" applyAlignment="1">
      <alignment horizontal="center" vertical="center"/>
    </xf>
    <xf numFmtId="10" fontId="6" fillId="2" borderId="1" xfId="2" applyNumberFormat="1" applyFont="1" applyFill="1" applyBorder="1" applyAlignment="1">
      <alignment horizontal="center" vertical="center"/>
    </xf>
    <xf numFmtId="0" fontId="6" fillId="2" borderId="4" xfId="2" applyFont="1" applyFill="1" applyBorder="1" applyAlignment="1">
      <alignment horizontal="left" vertical="center"/>
    </xf>
    <xf numFmtId="0" fontId="6" fillId="2" borderId="1" xfId="2" applyFont="1" applyFill="1" applyBorder="1" applyAlignment="1">
      <alignment horizontal="center" vertical="center"/>
    </xf>
    <xf numFmtId="44" fontId="6" fillId="0" borderId="0" xfId="3" applyFont="1" applyAlignment="1">
      <alignment horizontal="right"/>
    </xf>
    <xf numFmtId="0" fontId="6" fillId="0" borderId="0" xfId="2" applyFont="1" applyAlignment="1">
      <alignment horizontal="right"/>
    </xf>
    <xf numFmtId="0" fontId="3" fillId="0" borderId="0" xfId="0" applyFont="1"/>
    <xf numFmtId="0" fontId="3" fillId="0" borderId="4" xfId="0" applyFont="1" applyBorder="1"/>
    <xf numFmtId="0" fontId="11" fillId="3" borderId="4" xfId="0" applyFont="1" applyFill="1" applyBorder="1" applyAlignment="1">
      <alignment horizontal="center"/>
    </xf>
    <xf numFmtId="0" fontId="5" fillId="0" borderId="0" xfId="0" applyFont="1"/>
    <xf numFmtId="0" fontId="5" fillId="0" borderId="1" xfId="1" applyFont="1" applyBorder="1" applyAlignment="1">
      <alignment horizontal="left" vertical="center" wrapText="1"/>
    </xf>
    <xf numFmtId="49" fontId="5" fillId="0" borderId="1" xfId="1" applyNumberFormat="1" applyFont="1" applyBorder="1" applyAlignment="1">
      <alignment vertical="center" wrapText="1"/>
    </xf>
    <xf numFmtId="49" fontId="5" fillId="0" borderId="2" xfId="1" applyNumberFormat="1" applyFont="1" applyBorder="1" applyAlignment="1">
      <alignment horizontal="center" vertical="center" wrapText="1"/>
    </xf>
    <xf numFmtId="0" fontId="11" fillId="3" borderId="32" xfId="0" applyFont="1" applyFill="1" applyBorder="1" applyAlignment="1">
      <alignment horizontal="center" vertical="center" wrapText="1"/>
    </xf>
    <xf numFmtId="0" fontId="11" fillId="3" borderId="32" xfId="0" applyFont="1" applyFill="1" applyBorder="1" applyAlignment="1">
      <alignment horizontal="center" vertical="center"/>
    </xf>
    <xf numFmtId="0" fontId="11" fillId="3" borderId="36" xfId="0" applyFont="1" applyFill="1" applyBorder="1" applyAlignment="1">
      <alignment horizontal="center" vertical="center"/>
    </xf>
    <xf numFmtId="0" fontId="11" fillId="3" borderId="15" xfId="0" applyFont="1" applyFill="1" applyBorder="1" applyAlignment="1">
      <alignment horizontal="center" vertical="center"/>
    </xf>
    <xf numFmtId="0" fontId="11" fillId="3" borderId="16" xfId="0" applyFont="1" applyFill="1" applyBorder="1" applyAlignment="1">
      <alignment horizontal="center" vertical="center"/>
    </xf>
    <xf numFmtId="0" fontId="11" fillId="3" borderId="37" xfId="0" applyFont="1" applyFill="1" applyBorder="1" applyAlignment="1">
      <alignment horizontal="center" vertical="center"/>
    </xf>
    <xf numFmtId="0" fontId="11" fillId="3" borderId="11" xfId="0" applyFont="1" applyFill="1" applyBorder="1" applyAlignment="1">
      <alignment horizontal="center" vertical="center"/>
    </xf>
    <xf numFmtId="0" fontId="11" fillId="3" borderId="38" xfId="0" applyFont="1" applyFill="1" applyBorder="1" applyAlignment="1">
      <alignment horizontal="center" vertical="center"/>
    </xf>
    <xf numFmtId="0" fontId="11" fillId="3" borderId="38" xfId="0" applyFont="1" applyFill="1" applyBorder="1" applyAlignment="1">
      <alignment horizontal="center"/>
    </xf>
    <xf numFmtId="0" fontId="11" fillId="3" borderId="9" xfId="0" applyFont="1" applyFill="1" applyBorder="1" applyAlignment="1">
      <alignment horizontal="center"/>
    </xf>
    <xf numFmtId="0" fontId="11" fillId="3" borderId="33" xfId="0" applyFont="1" applyFill="1" applyBorder="1" applyAlignment="1">
      <alignment horizontal="center"/>
    </xf>
    <xf numFmtId="0" fontId="11" fillId="3" borderId="11" xfId="0" applyFont="1" applyFill="1" applyBorder="1" applyAlignment="1">
      <alignment horizontal="center" vertical="center" wrapText="1"/>
    </xf>
    <xf numFmtId="0" fontId="14" fillId="3" borderId="1" xfId="2" applyFont="1" applyFill="1" applyBorder="1" applyAlignment="1">
      <alignment horizontal="center" vertical="center"/>
    </xf>
    <xf numFmtId="44" fontId="14" fillId="3" borderId="4" xfId="3" applyFont="1" applyFill="1" applyBorder="1" applyAlignment="1">
      <alignment horizontal="center" vertical="center"/>
    </xf>
    <xf numFmtId="0" fontId="14" fillId="3" borderId="2" xfId="2" applyFont="1" applyFill="1" applyBorder="1" applyAlignment="1">
      <alignment horizontal="center" vertical="center"/>
    </xf>
    <xf numFmtId="44" fontId="14" fillId="3" borderId="22" xfId="3" applyFont="1" applyFill="1" applyBorder="1" applyAlignment="1">
      <alignment horizontal="center" vertical="center"/>
    </xf>
    <xf numFmtId="0" fontId="13" fillId="3" borderId="22" xfId="2" applyFont="1" applyFill="1" applyBorder="1" applyAlignment="1">
      <alignment horizontal="center" vertical="center"/>
    </xf>
    <xf numFmtId="0" fontId="13" fillId="3" borderId="4" xfId="2" applyFont="1" applyFill="1" applyBorder="1" applyAlignment="1">
      <alignment horizontal="left" vertical="center"/>
    </xf>
    <xf numFmtId="10" fontId="14" fillId="3" borderId="1" xfId="2" applyNumberFormat="1" applyFont="1" applyFill="1" applyBorder="1" applyAlignment="1">
      <alignment horizontal="center" vertical="center"/>
    </xf>
    <xf numFmtId="10" fontId="14" fillId="3" borderId="2" xfId="2" applyNumberFormat="1" applyFont="1" applyFill="1" applyBorder="1" applyAlignment="1">
      <alignment horizontal="center" vertical="center"/>
    </xf>
    <xf numFmtId="0" fontId="8" fillId="4" borderId="4" xfId="2" applyFont="1" applyFill="1" applyBorder="1" applyAlignment="1">
      <alignment horizontal="center" vertical="center" wrapText="1"/>
    </xf>
    <xf numFmtId="44" fontId="6" fillId="4" borderId="4" xfId="3" applyFont="1" applyFill="1" applyBorder="1" applyAlignment="1">
      <alignment horizontal="center" vertical="center"/>
    </xf>
    <xf numFmtId="44" fontId="6" fillId="4" borderId="1" xfId="3" applyFont="1" applyFill="1" applyBorder="1" applyAlignment="1">
      <alignment horizontal="center" vertical="center"/>
    </xf>
    <xf numFmtId="10" fontId="6" fillId="4" borderId="1" xfId="2" applyNumberFormat="1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49" fontId="4" fillId="0" borderId="4" xfId="1" applyNumberFormat="1" applyFont="1" applyBorder="1" applyAlignment="1">
      <alignment vertical="center" wrapText="1"/>
    </xf>
    <xf numFmtId="49" fontId="4" fillId="0" borderId="4" xfId="1" applyNumberFormat="1" applyFont="1" applyBorder="1" applyAlignment="1">
      <alignment horizontal="left" vertical="center" wrapText="1"/>
    </xf>
    <xf numFmtId="49" fontId="3" fillId="0" borderId="4" xfId="0" applyNumberFormat="1" applyFont="1" applyBorder="1" applyAlignment="1">
      <alignment horizontal="left" vertical="center"/>
    </xf>
    <xf numFmtId="0" fontId="17" fillId="0" borderId="4" xfId="0" applyFont="1" applyBorder="1" applyAlignment="1">
      <alignment horizontal="left" vertical="top"/>
    </xf>
    <xf numFmtId="0" fontId="17" fillId="0" borderId="4" xfId="0" applyFont="1" applyBorder="1"/>
    <xf numFmtId="0" fontId="17" fillId="0" borderId="4" xfId="0" applyFont="1" applyBorder="1" applyAlignment="1">
      <alignment horizontal="left" vertical="top" wrapText="1"/>
    </xf>
    <xf numFmtId="49" fontId="5" fillId="0" borderId="7" xfId="1" applyNumberFormat="1" applyFont="1" applyBorder="1" applyAlignment="1">
      <alignment horizontal="center" vertical="center" wrapText="1"/>
    </xf>
    <xf numFmtId="49" fontId="5" fillId="0" borderId="25" xfId="1" applyNumberFormat="1" applyFont="1" applyBorder="1" applyAlignment="1">
      <alignment horizontal="center" vertical="center" wrapText="1"/>
    </xf>
    <xf numFmtId="0" fontId="11" fillId="3" borderId="28" xfId="0" applyFont="1" applyFill="1" applyBorder="1" applyAlignment="1">
      <alignment horizontal="center" vertical="center" wrapText="1"/>
    </xf>
    <xf numFmtId="0" fontId="7" fillId="0" borderId="20" xfId="2" applyFont="1" applyBorder="1" applyAlignment="1">
      <alignment horizontal="center" vertical="center"/>
    </xf>
    <xf numFmtId="0" fontId="19" fillId="0" borderId="0" xfId="0" applyFont="1"/>
    <xf numFmtId="0" fontId="19" fillId="0" borderId="5" xfId="0" applyFont="1" applyBorder="1"/>
    <xf numFmtId="0" fontId="0" fillId="0" borderId="12" xfId="0" applyBorder="1"/>
    <xf numFmtId="0" fontId="0" fillId="0" borderId="43" xfId="0" applyBorder="1"/>
    <xf numFmtId="0" fontId="0" fillId="0" borderId="39" xfId="0" applyBorder="1"/>
    <xf numFmtId="0" fontId="0" fillId="0" borderId="6" xfId="0" applyBorder="1"/>
    <xf numFmtId="0" fontId="0" fillId="0" borderId="40" xfId="0" applyBorder="1"/>
    <xf numFmtId="0" fontId="0" fillId="0" borderId="42" xfId="0" applyBorder="1"/>
    <xf numFmtId="0" fontId="0" fillId="0" borderId="7" xfId="0" applyBorder="1"/>
    <xf numFmtId="0" fontId="0" fillId="0" borderId="8" xfId="0" applyBorder="1"/>
    <xf numFmtId="0" fontId="19" fillId="0" borderId="6" xfId="0" applyFont="1" applyBorder="1"/>
    <xf numFmtId="0" fontId="19" fillId="0" borderId="43" xfId="0" applyFont="1" applyBorder="1"/>
    <xf numFmtId="0" fontId="6" fillId="0" borderId="19" xfId="2" applyFont="1" applyBorder="1" applyAlignment="1">
      <alignment horizontal="center" vertical="center"/>
    </xf>
    <xf numFmtId="0" fontId="6" fillId="0" borderId="11" xfId="2" applyFont="1" applyBorder="1" applyAlignment="1">
      <alignment horizontal="left" vertical="center"/>
    </xf>
    <xf numFmtId="0" fontId="6" fillId="0" borderId="11" xfId="2" applyFont="1" applyBorder="1" applyAlignment="1">
      <alignment horizontal="left" vertical="center" wrapText="1"/>
    </xf>
    <xf numFmtId="0" fontId="6" fillId="0" borderId="20" xfId="2" applyFont="1" applyBorder="1" applyAlignment="1">
      <alignment wrapText="1"/>
    </xf>
    <xf numFmtId="0" fontId="6" fillId="0" borderId="12" xfId="2" applyFont="1" applyBorder="1" applyAlignment="1">
      <alignment horizontal="left" vertical="center" wrapText="1"/>
    </xf>
    <xf numFmtId="0" fontId="6" fillId="0" borderId="1" xfId="2" applyFont="1" applyBorder="1" applyAlignment="1">
      <alignment horizontal="center" vertical="center"/>
    </xf>
    <xf numFmtId="0" fontId="7" fillId="0" borderId="28" xfId="2" applyFont="1" applyBorder="1" applyAlignment="1">
      <alignment horizontal="center" vertical="center"/>
    </xf>
    <xf numFmtId="0" fontId="7" fillId="0" borderId="29" xfId="2" applyFont="1" applyBorder="1" applyAlignment="1">
      <alignment horizontal="center" vertical="center"/>
    </xf>
    <xf numFmtId="44" fontId="6" fillId="6" borderId="4" xfId="3" applyFont="1" applyFill="1" applyBorder="1" applyAlignment="1">
      <alignment horizontal="center" vertical="center"/>
    </xf>
    <xf numFmtId="9" fontId="6" fillId="6" borderId="1" xfId="4" applyFont="1" applyFill="1" applyBorder="1" applyAlignment="1">
      <alignment horizontal="center" vertical="center"/>
    </xf>
    <xf numFmtId="0" fontId="7" fillId="0" borderId="21" xfId="2" applyFont="1" applyBorder="1" applyAlignment="1">
      <alignment horizontal="center" vertical="center"/>
    </xf>
    <xf numFmtId="0" fontId="7" fillId="0" borderId="13" xfId="2" applyFont="1" applyBorder="1" applyAlignment="1">
      <alignment horizontal="center" vertical="center" wrapText="1"/>
    </xf>
    <xf numFmtId="0" fontId="8" fillId="6" borderId="4" xfId="2" applyFont="1" applyFill="1" applyBorder="1" applyAlignment="1">
      <alignment horizontal="center" vertical="center" wrapText="1"/>
    </xf>
    <xf numFmtId="0" fontId="18" fillId="7" borderId="0" xfId="0" applyFont="1" applyFill="1"/>
    <xf numFmtId="0" fontId="0" fillId="7" borderId="0" xfId="0" applyFill="1"/>
    <xf numFmtId="0" fontId="2" fillId="7" borderId="0" xfId="0" applyFont="1" applyFill="1"/>
    <xf numFmtId="0" fontId="18" fillId="8" borderId="0" xfId="0" applyFont="1" applyFill="1"/>
    <xf numFmtId="0" fontId="0" fillId="8" borderId="0" xfId="0" applyFill="1"/>
    <xf numFmtId="0" fontId="2" fillId="8" borderId="0" xfId="0" applyFont="1" applyFill="1"/>
    <xf numFmtId="0" fontId="18" fillId="9" borderId="0" xfId="0" applyFont="1" applyFill="1"/>
    <xf numFmtId="0" fontId="0" fillId="9" borderId="0" xfId="0" applyFill="1"/>
    <xf numFmtId="0" fontId="2" fillId="9" borderId="0" xfId="0" applyFont="1" applyFill="1"/>
    <xf numFmtId="0" fontId="18" fillId="10" borderId="0" xfId="0" applyFont="1" applyFill="1"/>
    <xf numFmtId="0" fontId="0" fillId="10" borderId="0" xfId="0" applyFill="1"/>
    <xf numFmtId="0" fontId="2" fillId="10" borderId="0" xfId="0" applyFont="1" applyFill="1"/>
    <xf numFmtId="0" fontId="18" fillId="11" borderId="0" xfId="0" applyFont="1" applyFill="1"/>
    <xf numFmtId="0" fontId="0" fillId="11" borderId="0" xfId="0" applyFill="1"/>
    <xf numFmtId="0" fontId="2" fillId="11" borderId="0" xfId="0" applyFont="1" applyFill="1"/>
    <xf numFmtId="0" fontId="18" fillId="12" borderId="0" xfId="0" applyFont="1" applyFill="1"/>
    <xf numFmtId="0" fontId="0" fillId="12" borderId="0" xfId="0" applyFill="1"/>
    <xf numFmtId="0" fontId="2" fillId="12" borderId="0" xfId="0" applyFont="1" applyFill="1"/>
    <xf numFmtId="0" fontId="20" fillId="0" borderId="0" xfId="0" applyFont="1"/>
    <xf numFmtId="0" fontId="22" fillId="5" borderId="39" xfId="0" applyFont="1" applyFill="1" applyBorder="1"/>
    <xf numFmtId="0" fontId="22" fillId="5" borderId="6" xfId="0" applyFont="1" applyFill="1" applyBorder="1"/>
    <xf numFmtId="0" fontId="22" fillId="5" borderId="41" xfId="0" applyFont="1" applyFill="1" applyBorder="1"/>
    <xf numFmtId="0" fontId="22" fillId="5" borderId="0" xfId="0" applyFont="1" applyFill="1"/>
    <xf numFmtId="0" fontId="22" fillId="5" borderId="42" xfId="0" applyFont="1" applyFill="1" applyBorder="1"/>
    <xf numFmtId="0" fontId="22" fillId="5" borderId="7" xfId="0" applyFont="1" applyFill="1" applyBorder="1"/>
    <xf numFmtId="0" fontId="21" fillId="0" borderId="0" xfId="0" applyFont="1" applyAlignment="1">
      <alignment horizontal="center"/>
    </xf>
    <xf numFmtId="0" fontId="19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9" fontId="5" fillId="0" borderId="0" xfId="1" applyNumberFormat="1" applyFont="1" applyAlignment="1">
      <alignment horizontal="center" vertical="center" wrapText="1"/>
    </xf>
    <xf numFmtId="49" fontId="5" fillId="0" borderId="6" xfId="1" applyNumberFormat="1" applyFont="1" applyBorder="1" applyAlignment="1">
      <alignment horizontal="center" vertical="center" wrapText="1"/>
    </xf>
    <xf numFmtId="49" fontId="5" fillId="0" borderId="23" xfId="1" applyNumberFormat="1" applyFont="1" applyBorder="1" applyAlignment="1">
      <alignment horizontal="center" vertical="center" wrapText="1"/>
    </xf>
    <xf numFmtId="49" fontId="5" fillId="0" borderId="24" xfId="1" applyNumberFormat="1" applyFont="1" applyBorder="1" applyAlignment="1">
      <alignment horizontal="center" vertical="center" wrapText="1"/>
    </xf>
    <xf numFmtId="49" fontId="5" fillId="0" borderId="7" xfId="1" applyNumberFormat="1" applyFont="1" applyBorder="1" applyAlignment="1">
      <alignment horizontal="center" vertical="center" wrapText="1"/>
    </xf>
    <xf numFmtId="49" fontId="5" fillId="0" borderId="25" xfId="1" applyNumberFormat="1" applyFont="1" applyBorder="1" applyAlignment="1">
      <alignment horizontal="center" vertical="center" wrapText="1"/>
    </xf>
    <xf numFmtId="49" fontId="5" fillId="0" borderId="10" xfId="1" applyNumberFormat="1" applyFont="1" applyBorder="1" applyAlignment="1">
      <alignment horizontal="center" vertical="center" wrapText="1"/>
    </xf>
    <xf numFmtId="49" fontId="5" fillId="0" borderId="26" xfId="1" applyNumberFormat="1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/>
    </xf>
    <xf numFmtId="0" fontId="17" fillId="0" borderId="11" xfId="0" applyFont="1" applyBorder="1" applyAlignment="1">
      <alignment horizontal="center"/>
    </xf>
    <xf numFmtId="0" fontId="3" fillId="0" borderId="9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center" vertical="top"/>
    </xf>
    <xf numFmtId="0" fontId="3" fillId="0" borderId="10" xfId="0" applyFont="1" applyBorder="1" applyAlignment="1">
      <alignment horizontal="center" vertical="top"/>
    </xf>
    <xf numFmtId="0" fontId="3" fillId="0" borderId="11" xfId="0" applyFont="1" applyBorder="1" applyAlignment="1">
      <alignment horizontal="center" vertical="top"/>
    </xf>
    <xf numFmtId="0" fontId="11" fillId="3" borderId="9" xfId="0" applyFont="1" applyFill="1" applyBorder="1" applyAlignment="1">
      <alignment horizontal="left" vertical="center"/>
    </xf>
    <xf numFmtId="0" fontId="11" fillId="3" borderId="10" xfId="0" applyFont="1" applyFill="1" applyBorder="1" applyAlignment="1">
      <alignment horizontal="left" vertical="center"/>
    </xf>
    <xf numFmtId="0" fontId="11" fillId="3" borderId="35" xfId="0" applyFont="1" applyFill="1" applyBorder="1" applyAlignment="1">
      <alignment horizontal="center" vertical="center"/>
    </xf>
    <xf numFmtId="0" fontId="11" fillId="3" borderId="10" xfId="0" applyFont="1" applyFill="1" applyBorder="1" applyAlignment="1">
      <alignment horizontal="center" vertical="center"/>
    </xf>
    <xf numFmtId="49" fontId="5" fillId="0" borderId="27" xfId="1" applyNumberFormat="1" applyFont="1" applyBorder="1" applyAlignment="1">
      <alignment horizontal="center" vertical="center" wrapText="1"/>
    </xf>
    <xf numFmtId="49" fontId="5" fillId="0" borderId="22" xfId="1" applyNumberFormat="1" applyFont="1" applyBorder="1" applyAlignment="1">
      <alignment horizontal="center" vertical="center" wrapText="1"/>
    </xf>
    <xf numFmtId="0" fontId="11" fillId="3" borderId="32" xfId="0" applyFont="1" applyFill="1" applyBorder="1" applyAlignment="1">
      <alignment horizontal="center" vertical="center" wrapText="1"/>
    </xf>
    <xf numFmtId="0" fontId="11" fillId="3" borderId="28" xfId="0" applyFont="1" applyFill="1" applyBorder="1" applyAlignment="1">
      <alignment horizontal="center" vertical="center" wrapText="1"/>
    </xf>
    <xf numFmtId="0" fontId="11" fillId="3" borderId="34" xfId="0" applyFont="1" applyFill="1" applyBorder="1" applyAlignment="1">
      <alignment horizontal="center" vertical="center" wrapText="1"/>
    </xf>
    <xf numFmtId="0" fontId="11" fillId="3" borderId="29" xfId="0" applyFont="1" applyFill="1" applyBorder="1" applyAlignment="1">
      <alignment horizontal="center" vertical="center" wrapText="1"/>
    </xf>
    <xf numFmtId="0" fontId="11" fillId="3" borderId="30" xfId="0" applyFont="1" applyFill="1" applyBorder="1" applyAlignment="1">
      <alignment horizontal="center" vertical="center" wrapText="1"/>
    </xf>
    <xf numFmtId="0" fontId="11" fillId="3" borderId="31" xfId="0" applyFont="1" applyFill="1" applyBorder="1" applyAlignment="1">
      <alignment horizontal="center" vertical="center" wrapText="1"/>
    </xf>
    <xf numFmtId="0" fontId="16" fillId="0" borderId="0" xfId="2" applyFont="1" applyAlignment="1">
      <alignment horizontal="left" vertical="top" wrapText="1"/>
    </xf>
    <xf numFmtId="0" fontId="7" fillId="0" borderId="20" xfId="2" applyFont="1" applyBorder="1" applyAlignment="1">
      <alignment horizontal="center" vertical="center" wrapText="1"/>
    </xf>
    <xf numFmtId="0" fontId="7" fillId="0" borderId="19" xfId="2" applyFont="1" applyBorder="1" applyAlignment="1">
      <alignment horizontal="center" vertical="center" wrapText="1"/>
    </xf>
    <xf numFmtId="0" fontId="13" fillId="3" borderId="3" xfId="2" applyFont="1" applyFill="1" applyBorder="1" applyAlignment="1">
      <alignment horizontal="center" vertical="center" wrapText="1"/>
    </xf>
    <xf numFmtId="0" fontId="13" fillId="3" borderId="20" xfId="2" applyFont="1" applyFill="1" applyBorder="1" applyAlignment="1">
      <alignment horizontal="center" vertical="center" wrapText="1"/>
    </xf>
    <xf numFmtId="0" fontId="13" fillId="3" borderId="21" xfId="2" applyFont="1" applyFill="1" applyBorder="1" applyAlignment="1">
      <alignment horizontal="center" vertical="center" wrapText="1"/>
    </xf>
    <xf numFmtId="0" fontId="13" fillId="3" borderId="3" xfId="2" applyFont="1" applyFill="1" applyBorder="1" applyAlignment="1">
      <alignment horizontal="center" vertical="center"/>
    </xf>
    <xf numFmtId="0" fontId="13" fillId="3" borderId="20" xfId="2" applyFont="1" applyFill="1" applyBorder="1" applyAlignment="1">
      <alignment horizontal="center" vertical="center"/>
    </xf>
    <xf numFmtId="0" fontId="13" fillId="3" borderId="21" xfId="2" applyFont="1" applyFill="1" applyBorder="1" applyAlignment="1">
      <alignment horizontal="center" vertical="center"/>
    </xf>
    <xf numFmtId="0" fontId="12" fillId="3" borderId="0" xfId="2" applyFont="1" applyFill="1" applyAlignment="1">
      <alignment horizontal="center" wrapText="1"/>
    </xf>
    <xf numFmtId="0" fontId="7" fillId="0" borderId="14" xfId="2" applyFont="1" applyBorder="1" applyAlignment="1">
      <alignment horizontal="center" vertical="center"/>
    </xf>
    <xf numFmtId="0" fontId="7" fillId="0" borderId="15" xfId="2" applyFont="1" applyBorder="1" applyAlignment="1">
      <alignment horizontal="center" vertical="center"/>
    </xf>
    <xf numFmtId="0" fontId="7" fillId="0" borderId="16" xfId="2" applyFont="1" applyBorder="1" applyAlignment="1">
      <alignment horizontal="center" vertical="center"/>
    </xf>
    <xf numFmtId="0" fontId="7" fillId="0" borderId="17" xfId="2" applyFont="1" applyBorder="1" applyAlignment="1">
      <alignment horizontal="center" vertical="center"/>
    </xf>
    <xf numFmtId="0" fontId="7" fillId="0" borderId="18" xfId="2" applyFont="1" applyBorder="1" applyAlignment="1">
      <alignment horizontal="center" vertical="center"/>
    </xf>
    <xf numFmtId="0" fontId="7" fillId="0" borderId="3" xfId="2" applyFont="1" applyBorder="1" applyAlignment="1">
      <alignment horizontal="center" vertical="center" wrapText="1"/>
    </xf>
    <xf numFmtId="0" fontId="7" fillId="0" borderId="44" xfId="2" applyFont="1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6" fillId="0" borderId="44" xfId="2" applyFont="1" applyBorder="1" applyAlignment="1">
      <alignment horizontal="center" vertical="center" wrapText="1"/>
    </xf>
    <xf numFmtId="0" fontId="7" fillId="0" borderId="13" xfId="2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3" fillId="0" borderId="9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49" fontId="4" fillId="0" borderId="4" xfId="1" applyNumberFormat="1" applyFont="1" applyBorder="1" applyAlignment="1">
      <alignment horizontal="center" vertical="center" wrapText="1"/>
    </xf>
    <xf numFmtId="0" fontId="11" fillId="3" borderId="0" xfId="0" applyFont="1" applyFill="1" applyAlignment="1">
      <alignment horizontal="center" vertical="center"/>
    </xf>
  </cellXfs>
  <cellStyles count="5">
    <cellStyle name="Monétaire 2" xfId="3" xr:uid="{EAEFD9C9-D17B-4467-BD1F-F52E4BC8FC3B}"/>
    <cellStyle name="Normal" xfId="0" builtinId="0"/>
    <cellStyle name="Normal 2" xfId="1" xr:uid="{00000000-0005-0000-0000-000001000000}"/>
    <cellStyle name="Normal 3" xfId="2" xr:uid="{B06B679A-BB26-4067-8071-D62BB93F7C22}"/>
    <cellStyle name="Pourcentage 2" xfId="4" xr:uid="{74A7FC84-62BD-4CCD-A868-3C48BBD6A96E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iagrams/colors1.xml><?xml version="1.0" encoding="utf-8"?>
<dgm:colorsDef xmlns:dgm="http://schemas.openxmlformats.org/drawingml/2006/diagram" xmlns:a="http://schemas.openxmlformats.org/drawingml/2006/main" uniqueId="urn:microsoft.com/office/officeart/2005/8/colors/colorful2">
  <dgm:title val=""/>
  <dgm:desc val=""/>
  <dgm:catLst>
    <dgm:cat type="colorful" pri="102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1">
    <dgm:fillClrLst>
      <a:schemeClr val="accent2"/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>
      <a:schemeClr val="accent2"/>
      <a:schemeClr val="accent3"/>
    </dgm:fillClrLst>
    <dgm:linClrLst>
      <a:schemeClr val="accent2"/>
      <a:schemeClr val="accent3"/>
    </dgm:linClrLst>
    <dgm:effectClrLst/>
    <dgm:txLinClrLst/>
    <dgm:txFillClrLst/>
    <dgm:txEffectClrLst/>
  </dgm:styleLbl>
  <dgm:styleLbl name="lnNode1">
    <dgm:fillClrLst>
      <a:schemeClr val="accent2"/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>
      <a:schemeClr val="accent2">
        <a:alpha val="50000"/>
      </a:schemeClr>
      <a:schemeClr val="accent3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node3">
    <dgm:fillClrLst>
      <a:schemeClr val="accent4"/>
    </dgm:fillClrLst>
    <dgm:linClrLst meth="repeat">
      <a:schemeClr val="lt1"/>
    </dgm:linClrLst>
    <dgm:effectClrLst/>
    <dgm:txLinClrLst/>
    <dgm:txFillClrLst/>
    <dgm:txEffectClrLst/>
  </dgm:styleLbl>
  <dgm:styleLbl name="node4">
    <dgm:fillClrLst>
      <a:schemeClr val="accent5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>
      <a:schemeClr val="accent2">
        <a:tint val="50000"/>
      </a:schemeClr>
      <a:schemeClr val="accent3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>
      <a:schemeClr val="accent2">
        <a:tint val="50000"/>
      </a:schemeClr>
      <a:schemeClr val="accent3">
        <a:tint val="2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>
      <a:schemeClr val="accent2">
        <a:tint val="50000"/>
      </a:schemeClr>
      <a:schemeClr val="accent3">
        <a:tint val="2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>
      <a:schemeClr val="accent2"/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fgSibTrans2D1">
    <dgm:fillClrLst>
      <a:schemeClr val="accent2"/>
      <a:schemeClr val="accent3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SibTrans2D1">
    <dgm:fillClrLst>
      <a:schemeClr val="accent2"/>
      <a:schemeClr val="accent3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1D1">
    <dgm:fillClrLst/>
    <dgm:linClrLst>
      <a:schemeClr val="accent2"/>
      <a:schemeClr val="accent3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2"/>
    </dgm:fillClrLst>
    <dgm:linClrLst meth="repeat">
      <a:schemeClr val="accent2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2"/>
    </dgm:fillClrLst>
    <dgm:linClrLst meth="repeat">
      <a:schemeClr val="lt1">
        <a:shade val="80000"/>
      </a:schemeClr>
    </dgm:linClrLst>
    <dgm:effectClrLst/>
    <dgm:txLinClrLst/>
    <dgm:txFillClrLst/>
    <dgm:txEffectClrLst/>
  </dgm:styleLbl>
  <dgm:styleLbl name="asst1">
    <dgm:fillClrLst meth="repeat">
      <a:schemeClr val="accent3"/>
    </dgm:fillClrLst>
    <dgm:linClrLst meth="repeat">
      <a:schemeClr val="lt1">
        <a:shade val="80000"/>
      </a:schemeClr>
    </dgm:linClrLst>
    <dgm:effectClrLst/>
    <dgm:txLinClrLst/>
    <dgm:txFillClrLst/>
    <dgm:txEffectClrLst/>
  </dgm:styleLbl>
  <dgm:styleLbl name="asst2">
    <dgm:fillClrLst>
      <a:schemeClr val="accent4"/>
    </dgm:fillClrLst>
    <dgm:linClrLst meth="repeat">
      <a:schemeClr val="lt1"/>
    </dgm:linClrLst>
    <dgm:effectClrLst/>
    <dgm:txLinClrLst/>
    <dgm:txFillClrLst/>
    <dgm:txEffectClrLst/>
  </dgm:styleLbl>
  <dgm:styleLbl name="asst3">
    <dgm:fillClrLst>
      <a:schemeClr val="accent5"/>
    </dgm:fillClrLst>
    <dgm:linClrLst meth="repeat">
      <a:schemeClr val="lt1"/>
    </dgm:linClrLst>
    <dgm:effectClrLst/>
    <dgm:txLinClrLst/>
    <dgm:txFillClrLst/>
    <dgm:txEffectClrLst/>
  </dgm:styleLbl>
  <dgm:styleLbl name="asst4">
    <dgm:fillClrLst>
      <a:schemeClr val="accent6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2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parChTrans2D3">
    <dgm:fillClrLst meth="repeat">
      <a:schemeClr val="accent4"/>
    </dgm:fillClrLst>
    <dgm:linClrLst meth="repeat">
      <a:schemeClr val="lt1"/>
    </dgm:linClrLst>
    <dgm:effectClrLst/>
    <dgm:txLinClrLst/>
    <dgm:txFillClrLst/>
    <dgm:txEffectClrLst/>
  </dgm:styleLbl>
  <dgm:styleLbl name="parChTrans2D4">
    <dgm:fillClrLst meth="repeat">
      <a:schemeClr val="accent5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2"/>
    </dgm:fillClrLst>
    <dgm:linClrLst meth="repeat">
      <a:schemeClr val="accent2"/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2">
        <a:tint val="90000"/>
      </a:schemeClr>
    </dgm:fillClrLst>
    <dgm:linClrLst meth="repeat">
      <a:schemeClr val="accent3"/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2">
        <a:tint val="70000"/>
      </a:schemeClr>
    </dgm:fillClrLst>
    <dgm:linClrLst meth="repeat">
      <a:schemeClr val="accent4"/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2">
        <a:tint val="50000"/>
      </a:schemeClr>
    </dgm:fillClrLst>
    <dgm:linClrLst meth="repeat">
      <a:schemeClr val="accent5"/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>
      <a:schemeClr val="accent2"/>
      <a:schemeClr val="accent3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>
      <a:schemeClr val="accent2"/>
      <a:schemeClr val="accent3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>
      <a:schemeClr val="accent2"/>
      <a:schemeClr val="accent3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>
      <a:schemeClr val="accent2"/>
      <a:schemeClr val="accent3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>
      <a:schemeClr val="accent2"/>
      <a:schemeClr val="accent3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>
      <a:schemeClr val="accent2"/>
      <a:schemeClr val="accent3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>
      <a:schemeClr val="accent2"/>
      <a:schemeClr val="accent3"/>
    </dgm:linClrLst>
    <dgm:effectClrLst/>
    <dgm:txLinClrLst/>
    <dgm:txFillClrLst meth="repeat">
      <a:schemeClr val="dk1"/>
    </dgm:txFillClrLst>
    <dgm:txEffectClrLst/>
  </dgm:styleLbl>
  <dgm:styleLbl name="fgAccFollowNode1">
    <dgm:fillClrLst>
      <a:schemeClr val="accent2">
        <a:tint val="40000"/>
        <a:alpha val="90000"/>
      </a:schemeClr>
      <a:schemeClr val="accent3">
        <a:tint val="40000"/>
        <a:alpha val="90000"/>
      </a:schemeClr>
    </dgm:fillClrLst>
    <dgm:linClrLst>
      <a:schemeClr val="accent2">
        <a:tint val="40000"/>
        <a:alpha val="90000"/>
      </a:schemeClr>
      <a:schemeClr val="accent3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>
      <a:schemeClr val="accent2">
        <a:tint val="40000"/>
        <a:alpha val="90000"/>
      </a:schemeClr>
      <a:schemeClr val="accent3">
        <a:tint val="40000"/>
        <a:alpha val="90000"/>
      </a:schemeClr>
    </dgm:fillClrLst>
    <dgm:linClrLst>
      <a:schemeClr val="accent2">
        <a:tint val="40000"/>
        <a:alpha val="90000"/>
      </a:schemeClr>
      <a:schemeClr val="accent3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>
      <a:schemeClr val="accent2">
        <a:tint val="40000"/>
        <a:alpha val="90000"/>
      </a:schemeClr>
      <a:schemeClr val="accent3">
        <a:tint val="40000"/>
        <a:alpha val="90000"/>
      </a:schemeClr>
    </dgm:fillClrLst>
    <dgm:linClrLst>
      <a:schemeClr val="accent2">
        <a:tint val="40000"/>
        <a:alpha val="90000"/>
      </a:schemeClr>
      <a:schemeClr val="accent3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>
      <a:schemeClr val="accent3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>
      <a:schemeClr val="accent4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>
      <a:schemeClr val="accent5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2">
        <a:tint val="40000"/>
      </a:schemeClr>
    </dgm:fillClrLst>
    <dgm:linClrLst meth="repeat">
      <a:schemeClr val="dk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2">
        <a:shade val="90000"/>
      </a:schemeClr>
    </dgm:fillClrLst>
    <dgm:linClrLst meth="repeat">
      <a:schemeClr val="dk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2">
        <a:tint val="50000"/>
        <a:alpha val="40000"/>
      </a:schemeClr>
    </dgm:fillClrLst>
    <dgm:linClrLst meth="repeat">
      <a:schemeClr val="accent2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2">
        <a:tint val="4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data1.xml><?xml version="1.0" encoding="utf-8"?>
<dgm:dataModel xmlns:dgm="http://schemas.openxmlformats.org/drawingml/2006/diagram" xmlns:a="http://schemas.openxmlformats.org/drawingml/2006/main">
  <dgm:ptLst>
    <dgm:pt modelId="{9BBA3679-4365-4332-9F2C-AFA69F51EE60}" type="doc">
      <dgm:prSet loTypeId="urn:microsoft.com/office/officeart/2017/3/layout/HorizontalLabelsTimeline" loCatId="process" qsTypeId="urn:microsoft.com/office/officeart/2005/8/quickstyle/simple1" qsCatId="simple" csTypeId="urn:microsoft.com/office/officeart/2005/8/colors/colorful2" csCatId="colorful" phldr="1"/>
      <dgm:spPr/>
      <dgm:t>
        <a:bodyPr/>
        <a:lstStyle/>
        <a:p>
          <a:endParaRPr lang="en-US"/>
        </a:p>
      </dgm:t>
    </dgm:pt>
    <dgm:pt modelId="{36724D56-C4E1-4BA0-B22F-D9B03889825B}">
      <dgm:prSet/>
      <dgm:spPr/>
      <dgm:t>
        <a:bodyPr/>
        <a:lstStyle/>
        <a:p>
          <a:pPr>
            <a:defRPr b="1"/>
          </a:pPr>
          <a:r>
            <a:rPr lang="en-US" dirty="0"/>
            <a:t>4 Novembre 2024</a:t>
          </a:r>
        </a:p>
      </dgm:t>
    </dgm:pt>
    <dgm:pt modelId="{392FF7A0-C916-45A0-9AB8-DA7CB9DA0BAE}" type="parTrans" cxnId="{8CE90524-CE7D-4A82-945D-5BAF395FBA0F}">
      <dgm:prSet/>
      <dgm:spPr/>
      <dgm:t>
        <a:bodyPr/>
        <a:lstStyle/>
        <a:p>
          <a:endParaRPr lang="en-US"/>
        </a:p>
      </dgm:t>
    </dgm:pt>
    <dgm:pt modelId="{C50D763B-7496-43BB-822E-5C843F76B6BE}" type="sibTrans" cxnId="{8CE90524-CE7D-4A82-945D-5BAF395FBA0F}">
      <dgm:prSet/>
      <dgm:spPr/>
      <dgm:t>
        <a:bodyPr/>
        <a:lstStyle/>
        <a:p>
          <a:endParaRPr lang="en-US"/>
        </a:p>
      </dgm:t>
    </dgm:pt>
    <dgm:pt modelId="{428070E3-6BC1-47C8-99E4-F2E4E3B3B06F}">
      <dgm:prSet/>
      <dgm:spPr/>
      <dgm:t>
        <a:bodyPr/>
        <a:lstStyle/>
        <a:p>
          <a:r>
            <a:rPr lang="en-US" dirty="0"/>
            <a:t>Mise </a:t>
          </a:r>
          <a:r>
            <a:rPr lang="en-US" dirty="0" err="1"/>
            <a:t>en</a:t>
          </a:r>
          <a:r>
            <a:rPr lang="en-US" dirty="0"/>
            <a:t> </a:t>
          </a:r>
          <a:r>
            <a:rPr lang="en-US" dirty="0" err="1"/>
            <a:t>ligne</a:t>
          </a:r>
          <a:r>
            <a:rPr lang="en-US" dirty="0"/>
            <a:t> des dossiers</a:t>
          </a:r>
        </a:p>
      </dgm:t>
    </dgm:pt>
    <dgm:pt modelId="{EE441AD2-3CD9-470C-8228-D2C2E2E3E070}" type="parTrans" cxnId="{0AB22CA4-C683-483B-8BC4-E287AB811EFA}">
      <dgm:prSet/>
      <dgm:spPr/>
      <dgm:t>
        <a:bodyPr/>
        <a:lstStyle/>
        <a:p>
          <a:endParaRPr lang="en-US"/>
        </a:p>
      </dgm:t>
    </dgm:pt>
    <dgm:pt modelId="{6FC2D119-3EAF-42A9-9179-DEB5644EA501}" type="sibTrans" cxnId="{0AB22CA4-C683-483B-8BC4-E287AB811EFA}">
      <dgm:prSet/>
      <dgm:spPr/>
      <dgm:t>
        <a:bodyPr/>
        <a:lstStyle/>
        <a:p>
          <a:endParaRPr lang="en-US"/>
        </a:p>
      </dgm:t>
    </dgm:pt>
    <dgm:pt modelId="{2CD7219A-1DCB-477D-831E-766A7BE3FC1D}">
      <dgm:prSet/>
      <dgm:spPr/>
      <dgm:t>
        <a:bodyPr/>
        <a:lstStyle/>
        <a:p>
          <a:pPr>
            <a:defRPr b="1"/>
          </a:pPr>
          <a:r>
            <a:rPr lang="en-US" dirty="0"/>
            <a:t>31 </a:t>
          </a:r>
          <a:r>
            <a:rPr lang="en-US" dirty="0" err="1"/>
            <a:t>Décembre</a:t>
          </a:r>
          <a:r>
            <a:rPr lang="en-US" dirty="0"/>
            <a:t> 2024</a:t>
          </a:r>
        </a:p>
      </dgm:t>
    </dgm:pt>
    <dgm:pt modelId="{655A4E3F-9801-40B2-A7E6-4B3F9FAD5CDE}" type="parTrans" cxnId="{1186FF12-47DD-45B3-8314-548E07B57A34}">
      <dgm:prSet/>
      <dgm:spPr/>
      <dgm:t>
        <a:bodyPr/>
        <a:lstStyle/>
        <a:p>
          <a:endParaRPr lang="en-US"/>
        </a:p>
      </dgm:t>
    </dgm:pt>
    <dgm:pt modelId="{EF827BA8-6BB0-42CC-A029-D3DE06B46E78}" type="sibTrans" cxnId="{1186FF12-47DD-45B3-8314-548E07B57A34}">
      <dgm:prSet/>
      <dgm:spPr/>
      <dgm:t>
        <a:bodyPr/>
        <a:lstStyle/>
        <a:p>
          <a:endParaRPr lang="en-US"/>
        </a:p>
      </dgm:t>
    </dgm:pt>
    <dgm:pt modelId="{43304DC7-2951-4664-9886-597CC01251B4}">
      <dgm:prSet/>
      <dgm:spPr/>
      <dgm:t>
        <a:bodyPr/>
        <a:lstStyle/>
        <a:p>
          <a:r>
            <a:rPr lang="en-US" dirty="0"/>
            <a:t>Date de depot des dossiers: 31/12</a:t>
          </a:r>
        </a:p>
        <a:p>
          <a:r>
            <a:rPr lang="en-US" dirty="0" err="1"/>
            <a:t>Boite</a:t>
          </a:r>
          <a:r>
            <a:rPr lang="en-US" dirty="0"/>
            <a:t> </a:t>
          </a:r>
          <a:r>
            <a:rPr lang="en-US" dirty="0" err="1"/>
            <a:t>officielle</a:t>
          </a:r>
          <a:r>
            <a:rPr lang="en-US" dirty="0"/>
            <a:t> du club </a:t>
          </a:r>
          <a:r>
            <a:rPr lang="en-US" dirty="0" err="1"/>
            <a:t>vers</a:t>
          </a:r>
          <a:r>
            <a:rPr lang="en-US" dirty="0"/>
            <a:t> la BAL </a:t>
          </a:r>
          <a:r>
            <a:rPr lang="en-US" dirty="0" err="1"/>
            <a:t>officielle</a:t>
          </a:r>
          <a:r>
            <a:rPr lang="en-US" dirty="0"/>
            <a:t> du District.</a:t>
          </a:r>
        </a:p>
      </dgm:t>
    </dgm:pt>
    <dgm:pt modelId="{440DB73A-E05C-4AFA-95E0-4F654EC42A1C}" type="parTrans" cxnId="{F0F8CF55-C79B-437D-90CD-CC7EB6785040}">
      <dgm:prSet/>
      <dgm:spPr/>
      <dgm:t>
        <a:bodyPr/>
        <a:lstStyle/>
        <a:p>
          <a:endParaRPr lang="en-US"/>
        </a:p>
      </dgm:t>
    </dgm:pt>
    <dgm:pt modelId="{629DC33F-DBC5-4EBD-9798-1535D79F6AF1}" type="sibTrans" cxnId="{F0F8CF55-C79B-437D-90CD-CC7EB6785040}">
      <dgm:prSet/>
      <dgm:spPr/>
      <dgm:t>
        <a:bodyPr/>
        <a:lstStyle/>
        <a:p>
          <a:endParaRPr lang="en-US"/>
        </a:p>
      </dgm:t>
    </dgm:pt>
    <dgm:pt modelId="{0DC74237-5FFC-4425-8EF4-EDC3EFEC98AF}">
      <dgm:prSet/>
      <dgm:spPr/>
      <dgm:t>
        <a:bodyPr/>
        <a:lstStyle/>
        <a:p>
          <a:pPr>
            <a:defRPr b="1"/>
          </a:pPr>
          <a:r>
            <a:rPr lang="en-US" dirty="0"/>
            <a:t>31 Mai 2025</a:t>
          </a:r>
        </a:p>
      </dgm:t>
    </dgm:pt>
    <dgm:pt modelId="{39451195-4259-412D-831F-35C5E1407B26}" type="parTrans" cxnId="{78FDCE83-014A-47DE-860F-C8900644E0B8}">
      <dgm:prSet/>
      <dgm:spPr/>
      <dgm:t>
        <a:bodyPr/>
        <a:lstStyle/>
        <a:p>
          <a:endParaRPr lang="en-US"/>
        </a:p>
      </dgm:t>
    </dgm:pt>
    <dgm:pt modelId="{A14CBEE2-076B-4682-87CA-31CA280CC439}" type="sibTrans" cxnId="{78FDCE83-014A-47DE-860F-C8900644E0B8}">
      <dgm:prSet/>
      <dgm:spPr/>
      <dgm:t>
        <a:bodyPr/>
        <a:lstStyle/>
        <a:p>
          <a:endParaRPr lang="en-US"/>
        </a:p>
      </dgm:t>
    </dgm:pt>
    <dgm:pt modelId="{9F67C99E-77F6-41F4-9223-0CEBAE094A39}">
      <dgm:prSet/>
      <dgm:spPr/>
      <dgm:t>
        <a:bodyPr/>
        <a:lstStyle/>
        <a:p>
          <a:r>
            <a:rPr lang="en-US" dirty="0"/>
            <a:t>Transmission de supports </a:t>
          </a:r>
          <a:r>
            <a:rPr lang="en-US" dirty="0" err="1"/>
            <a:t>matérialisant</a:t>
          </a:r>
          <a:r>
            <a:rPr lang="en-US" dirty="0"/>
            <a:t> </a:t>
          </a:r>
          <a:r>
            <a:rPr lang="en-US" dirty="0" err="1"/>
            <a:t>l’action</a:t>
          </a:r>
          <a:r>
            <a:rPr lang="en-US" dirty="0"/>
            <a:t> </a:t>
          </a:r>
          <a:r>
            <a:rPr lang="en-US" dirty="0" err="1"/>
            <a:t>avant</a:t>
          </a:r>
          <a:r>
            <a:rPr lang="en-US" dirty="0"/>
            <a:t> le 31/05/2025</a:t>
          </a:r>
        </a:p>
      </dgm:t>
    </dgm:pt>
    <dgm:pt modelId="{AA5DEF2D-AC0F-4FF5-914D-B68024A8B5C2}" type="parTrans" cxnId="{E4CF5F0C-E181-4BF7-95BF-90D011A668CB}">
      <dgm:prSet/>
      <dgm:spPr/>
      <dgm:t>
        <a:bodyPr/>
        <a:lstStyle/>
        <a:p>
          <a:endParaRPr lang="en-US"/>
        </a:p>
      </dgm:t>
    </dgm:pt>
    <dgm:pt modelId="{A0CDA3A7-B1F6-4D6B-A31F-7EA1179F33B2}" type="sibTrans" cxnId="{E4CF5F0C-E181-4BF7-95BF-90D011A668CB}">
      <dgm:prSet/>
      <dgm:spPr/>
      <dgm:t>
        <a:bodyPr/>
        <a:lstStyle/>
        <a:p>
          <a:endParaRPr lang="en-US"/>
        </a:p>
      </dgm:t>
    </dgm:pt>
    <dgm:pt modelId="{3C9BB4BF-48FE-4F84-A4D4-C9430D7A2BA4}">
      <dgm:prSet/>
      <dgm:spPr/>
      <dgm:t>
        <a:bodyPr/>
        <a:lstStyle/>
        <a:p>
          <a:pPr>
            <a:defRPr b="1"/>
          </a:pPr>
          <a:r>
            <a:rPr lang="en-US" dirty="0"/>
            <a:t>30 </a:t>
          </a:r>
          <a:r>
            <a:rPr lang="en-US" dirty="0" err="1"/>
            <a:t>Juin</a:t>
          </a:r>
          <a:r>
            <a:rPr lang="en-US" dirty="0"/>
            <a:t> 2025</a:t>
          </a:r>
        </a:p>
      </dgm:t>
    </dgm:pt>
    <dgm:pt modelId="{AC83AA47-BA69-48A5-A90F-43D99E07FD53}" type="parTrans" cxnId="{5F01B956-2305-48D9-9BED-0B8D824CF94C}">
      <dgm:prSet/>
      <dgm:spPr/>
      <dgm:t>
        <a:bodyPr/>
        <a:lstStyle/>
        <a:p>
          <a:endParaRPr lang="en-US"/>
        </a:p>
      </dgm:t>
    </dgm:pt>
    <dgm:pt modelId="{C98E9D1C-FFC3-4A24-A062-408C6B46CFFA}" type="sibTrans" cxnId="{5F01B956-2305-48D9-9BED-0B8D824CF94C}">
      <dgm:prSet/>
      <dgm:spPr/>
      <dgm:t>
        <a:bodyPr/>
        <a:lstStyle/>
        <a:p>
          <a:endParaRPr lang="en-US"/>
        </a:p>
      </dgm:t>
    </dgm:pt>
    <dgm:pt modelId="{4BDC4283-5787-4574-AF6D-7B9111E878EC}">
      <dgm:prSet/>
      <dgm:spPr/>
      <dgm:t>
        <a:bodyPr/>
        <a:lstStyle/>
        <a:p>
          <a:pPr algn="just"/>
          <a:r>
            <a:rPr lang="en-US" dirty="0" err="1"/>
            <a:t>Accompagnement</a:t>
          </a:r>
          <a:r>
            <a:rPr lang="en-US" dirty="0"/>
            <a:t> des clubs le 30/06/2025 </a:t>
          </a:r>
        </a:p>
        <a:p>
          <a:pPr algn="just"/>
          <a:r>
            <a:rPr lang="en-US" dirty="0"/>
            <a:t>Mise </a:t>
          </a:r>
          <a:r>
            <a:rPr lang="en-US" dirty="0" err="1"/>
            <a:t>en</a:t>
          </a:r>
          <a:r>
            <a:rPr lang="en-US" dirty="0"/>
            <a:t> </a:t>
          </a:r>
          <a:r>
            <a:rPr lang="en-US" dirty="0" err="1"/>
            <a:t>valeur</a:t>
          </a:r>
          <a:r>
            <a:rPr lang="en-US" dirty="0"/>
            <a:t> des actions sur le site du DEF, et </a:t>
          </a:r>
          <a:r>
            <a:rPr lang="en-US" dirty="0" err="1"/>
            <a:t>accompagnement</a:t>
          </a:r>
          <a:r>
            <a:rPr lang="en-US" dirty="0"/>
            <a:t> financier via la commission des finances </a:t>
          </a:r>
          <a:r>
            <a:rPr lang="en-US" dirty="0" err="1"/>
            <a:t>soit</a:t>
          </a:r>
          <a:r>
            <a:rPr lang="en-US" dirty="0"/>
            <a:t> </a:t>
          </a:r>
          <a:r>
            <a:rPr lang="en-US" dirty="0" err="1"/>
            <a:t>en</a:t>
          </a:r>
          <a:r>
            <a:rPr lang="en-US" dirty="0"/>
            <a:t> dotation </a:t>
          </a:r>
          <a:r>
            <a:rPr lang="en-US" dirty="0" err="1"/>
            <a:t>soit</a:t>
          </a:r>
          <a:r>
            <a:rPr lang="en-US" dirty="0"/>
            <a:t> </a:t>
          </a:r>
          <a:r>
            <a:rPr lang="en-US" dirty="0" err="1"/>
            <a:t>en</a:t>
          </a:r>
          <a:r>
            <a:rPr lang="en-US" dirty="0"/>
            <a:t> numéraire</a:t>
          </a:r>
        </a:p>
      </dgm:t>
    </dgm:pt>
    <dgm:pt modelId="{2C26622B-7F0B-421F-80B7-6EB4DFB4A306}" type="parTrans" cxnId="{D0C435CD-D215-4F51-A379-4567CA421C95}">
      <dgm:prSet/>
      <dgm:spPr/>
      <dgm:t>
        <a:bodyPr/>
        <a:lstStyle/>
        <a:p>
          <a:endParaRPr lang="en-US"/>
        </a:p>
      </dgm:t>
    </dgm:pt>
    <dgm:pt modelId="{C482A3B1-0AF3-4089-A80F-D53B7E50E249}" type="sibTrans" cxnId="{D0C435CD-D215-4F51-A379-4567CA421C95}">
      <dgm:prSet/>
      <dgm:spPr/>
      <dgm:t>
        <a:bodyPr/>
        <a:lstStyle/>
        <a:p>
          <a:endParaRPr lang="en-US"/>
        </a:p>
      </dgm:t>
    </dgm:pt>
    <dgm:pt modelId="{5C099597-0931-4648-9C22-507899B80463}">
      <dgm:prSet/>
      <dgm:spPr/>
      <dgm:t>
        <a:bodyPr/>
        <a:lstStyle/>
        <a:p>
          <a:pPr>
            <a:defRPr b="1"/>
          </a:pPr>
          <a:r>
            <a:rPr lang="en-US" dirty="0"/>
            <a:t>30 Avril 2025</a:t>
          </a:r>
        </a:p>
      </dgm:t>
    </dgm:pt>
    <dgm:pt modelId="{228FF139-E61C-4F2E-9E96-CDAC67DB3222}" type="parTrans" cxnId="{E539723E-A07E-4079-BAD6-82E6A8C59F77}">
      <dgm:prSet/>
      <dgm:spPr/>
      <dgm:t>
        <a:bodyPr/>
        <a:lstStyle/>
        <a:p>
          <a:endParaRPr lang="fr-FR"/>
        </a:p>
      </dgm:t>
    </dgm:pt>
    <dgm:pt modelId="{B64DC60C-F384-4042-96BA-18AF89EB6E0E}" type="sibTrans" cxnId="{E539723E-A07E-4079-BAD6-82E6A8C59F77}">
      <dgm:prSet/>
      <dgm:spPr/>
      <dgm:t>
        <a:bodyPr/>
        <a:lstStyle/>
        <a:p>
          <a:endParaRPr lang="fr-FR"/>
        </a:p>
      </dgm:t>
    </dgm:pt>
    <dgm:pt modelId="{9058EC6A-ECBF-49A6-99E4-8CA9F96C974A}">
      <dgm:prSet/>
      <dgm:spPr/>
      <dgm:t>
        <a:bodyPr/>
        <a:lstStyle/>
        <a:p>
          <a:r>
            <a:rPr lang="fr-FR" dirty="0"/>
            <a:t>Actions Réalisées avant le 30/04/2025</a:t>
          </a:r>
        </a:p>
      </dgm:t>
    </dgm:pt>
    <dgm:pt modelId="{88C36127-970F-42D6-92EE-C2436D78DCDF}" type="parTrans" cxnId="{14247876-BCEC-492F-98D6-C98104DF1CCF}">
      <dgm:prSet/>
      <dgm:spPr/>
      <dgm:t>
        <a:bodyPr/>
        <a:lstStyle/>
        <a:p>
          <a:endParaRPr lang="fr-FR"/>
        </a:p>
      </dgm:t>
    </dgm:pt>
    <dgm:pt modelId="{2DB08433-5B48-4AB1-B190-EEBF08C40C89}" type="sibTrans" cxnId="{14247876-BCEC-492F-98D6-C98104DF1CCF}">
      <dgm:prSet/>
      <dgm:spPr/>
      <dgm:t>
        <a:bodyPr/>
        <a:lstStyle/>
        <a:p>
          <a:endParaRPr lang="fr-FR"/>
        </a:p>
      </dgm:t>
    </dgm:pt>
    <dgm:pt modelId="{FA86B653-7036-434B-BE2E-62545079CB15}" type="pres">
      <dgm:prSet presAssocID="{9BBA3679-4365-4332-9F2C-AFA69F51EE60}" presName="root" presStyleCnt="0">
        <dgm:presLayoutVars>
          <dgm:chMax/>
          <dgm:chPref/>
          <dgm:animLvl val="lvl"/>
        </dgm:presLayoutVars>
      </dgm:prSet>
      <dgm:spPr/>
    </dgm:pt>
    <dgm:pt modelId="{CEFC9DE5-9A75-4D83-9D9D-6ADC5AA00B2D}" type="pres">
      <dgm:prSet presAssocID="{9BBA3679-4365-4332-9F2C-AFA69F51EE60}" presName="divider" presStyleLbl="fgAcc1" presStyleIdx="0" presStyleCnt="1"/>
      <dgm:spPr/>
    </dgm:pt>
    <dgm:pt modelId="{7C826AF3-573A-4085-A9C9-64EE68005FC4}" type="pres">
      <dgm:prSet presAssocID="{9BBA3679-4365-4332-9F2C-AFA69F51EE60}" presName="nodes" presStyleCnt="0">
        <dgm:presLayoutVars>
          <dgm:chMax/>
          <dgm:chPref/>
          <dgm:animLvl val="lvl"/>
        </dgm:presLayoutVars>
      </dgm:prSet>
      <dgm:spPr/>
    </dgm:pt>
    <dgm:pt modelId="{58ACB18C-1418-4BD2-9BE7-7E8CC284CE72}" type="pres">
      <dgm:prSet presAssocID="{36724D56-C4E1-4BA0-B22F-D9B03889825B}" presName="composite" presStyleCnt="0"/>
      <dgm:spPr/>
    </dgm:pt>
    <dgm:pt modelId="{CA71E536-B282-4DD5-8A3E-5CC2C2C8BF3A}" type="pres">
      <dgm:prSet presAssocID="{36724D56-C4E1-4BA0-B22F-D9B03889825B}" presName="L1TextContainer" presStyleLbl="alignNode1" presStyleIdx="0" presStyleCnt="5">
        <dgm:presLayoutVars>
          <dgm:chMax val="1"/>
          <dgm:chPref val="1"/>
          <dgm:bulletEnabled val="1"/>
        </dgm:presLayoutVars>
      </dgm:prSet>
      <dgm:spPr/>
    </dgm:pt>
    <dgm:pt modelId="{9C473A3B-6DF8-4E9C-8DA7-6CAFF898A22E}" type="pres">
      <dgm:prSet presAssocID="{36724D56-C4E1-4BA0-B22F-D9B03889825B}" presName="L2TextContainerWrapper" presStyleCnt="0">
        <dgm:presLayoutVars>
          <dgm:bulletEnabled val="1"/>
        </dgm:presLayoutVars>
      </dgm:prSet>
      <dgm:spPr/>
    </dgm:pt>
    <dgm:pt modelId="{F932D299-28D2-473C-A60C-2ED566702C94}" type="pres">
      <dgm:prSet presAssocID="{36724D56-C4E1-4BA0-B22F-D9B03889825B}" presName="L2TextContainer" presStyleLbl="bgAccFollowNode1" presStyleIdx="0" presStyleCnt="5"/>
      <dgm:spPr/>
    </dgm:pt>
    <dgm:pt modelId="{5E235B21-E489-4858-8FFC-8315DE36C4B6}" type="pres">
      <dgm:prSet presAssocID="{36724D56-C4E1-4BA0-B22F-D9B03889825B}" presName="FlexibleEmptyPlaceHolder" presStyleCnt="0"/>
      <dgm:spPr/>
    </dgm:pt>
    <dgm:pt modelId="{87F11580-EA5C-48B5-B838-7A40EC9CA9F5}" type="pres">
      <dgm:prSet presAssocID="{36724D56-C4E1-4BA0-B22F-D9B03889825B}" presName="ConnectLine" presStyleLbl="sibTrans1D1" presStyleIdx="0" presStyleCnt="5"/>
      <dgm:spPr/>
    </dgm:pt>
    <dgm:pt modelId="{FC228637-74BF-444A-90BC-09EF9A771765}" type="pres">
      <dgm:prSet presAssocID="{36724D56-C4E1-4BA0-B22F-D9B03889825B}" presName="ConnectorPoint" presStyleLbl="node1" presStyleIdx="0" presStyleCnt="5"/>
      <dgm:spPr>
        <a:solidFill>
          <a:schemeClr val="accent2">
            <a:hueOff val="0"/>
            <a:satOff val="0"/>
            <a:lumOff val="0"/>
            <a:alphaOff val="0"/>
          </a:schemeClr>
        </a:solidFill>
        <a:ln w="635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gm:spPr>
    </dgm:pt>
    <dgm:pt modelId="{3270F3E9-597D-451F-8751-BEC6D1C4A9D1}" type="pres">
      <dgm:prSet presAssocID="{36724D56-C4E1-4BA0-B22F-D9B03889825B}" presName="EmptyPlaceHolder" presStyleCnt="0"/>
      <dgm:spPr/>
    </dgm:pt>
    <dgm:pt modelId="{790F2262-8437-4FF3-B753-63ACC882EC44}" type="pres">
      <dgm:prSet presAssocID="{C50D763B-7496-43BB-822E-5C843F76B6BE}" presName="spaceBetweenRectangles" presStyleCnt="0"/>
      <dgm:spPr/>
    </dgm:pt>
    <dgm:pt modelId="{1C61F41E-9694-4D42-8954-1EE194F31FE5}" type="pres">
      <dgm:prSet presAssocID="{2CD7219A-1DCB-477D-831E-766A7BE3FC1D}" presName="composite" presStyleCnt="0"/>
      <dgm:spPr/>
    </dgm:pt>
    <dgm:pt modelId="{55C1E0A8-BB66-430E-9B72-06297160FB9C}" type="pres">
      <dgm:prSet presAssocID="{2CD7219A-1DCB-477D-831E-766A7BE3FC1D}" presName="L1TextContainer" presStyleLbl="alignNode1" presStyleIdx="1" presStyleCnt="5">
        <dgm:presLayoutVars>
          <dgm:chMax val="1"/>
          <dgm:chPref val="1"/>
          <dgm:bulletEnabled val="1"/>
        </dgm:presLayoutVars>
      </dgm:prSet>
      <dgm:spPr/>
    </dgm:pt>
    <dgm:pt modelId="{FD1A27BB-674E-4E85-9076-18AE6A401419}" type="pres">
      <dgm:prSet presAssocID="{2CD7219A-1DCB-477D-831E-766A7BE3FC1D}" presName="L2TextContainerWrapper" presStyleCnt="0">
        <dgm:presLayoutVars>
          <dgm:bulletEnabled val="1"/>
        </dgm:presLayoutVars>
      </dgm:prSet>
      <dgm:spPr/>
    </dgm:pt>
    <dgm:pt modelId="{DB985304-A2AE-4C11-A2B2-B74115443B5C}" type="pres">
      <dgm:prSet presAssocID="{2CD7219A-1DCB-477D-831E-766A7BE3FC1D}" presName="L2TextContainer" presStyleLbl="bgAccFollowNode1" presStyleIdx="1" presStyleCnt="5"/>
      <dgm:spPr/>
    </dgm:pt>
    <dgm:pt modelId="{D6090A88-03A4-4399-94BB-532A12DB2DDF}" type="pres">
      <dgm:prSet presAssocID="{2CD7219A-1DCB-477D-831E-766A7BE3FC1D}" presName="FlexibleEmptyPlaceHolder" presStyleCnt="0"/>
      <dgm:spPr/>
    </dgm:pt>
    <dgm:pt modelId="{15EC9C78-83C3-44E4-B93D-F89EE8A45FA8}" type="pres">
      <dgm:prSet presAssocID="{2CD7219A-1DCB-477D-831E-766A7BE3FC1D}" presName="ConnectLine" presStyleLbl="sibTrans1D1" presStyleIdx="1" presStyleCnt="5"/>
      <dgm:spPr/>
    </dgm:pt>
    <dgm:pt modelId="{124027D2-9A6F-40CF-BD72-6AB073929338}" type="pres">
      <dgm:prSet presAssocID="{2CD7219A-1DCB-477D-831E-766A7BE3FC1D}" presName="ConnectorPoint" presStyleLbl="node1" presStyleIdx="1" presStyleCnt="5"/>
      <dgm:spPr>
        <a:solidFill>
          <a:schemeClr val="accent2">
            <a:hueOff val="3221807"/>
            <a:satOff val="-9246"/>
            <a:lumOff val="-14805"/>
            <a:alphaOff val="0"/>
          </a:schemeClr>
        </a:solidFill>
        <a:ln w="635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gm:spPr>
    </dgm:pt>
    <dgm:pt modelId="{22423FF2-750A-4A85-B21B-BFD0C27FB9C8}" type="pres">
      <dgm:prSet presAssocID="{2CD7219A-1DCB-477D-831E-766A7BE3FC1D}" presName="EmptyPlaceHolder" presStyleCnt="0"/>
      <dgm:spPr/>
    </dgm:pt>
    <dgm:pt modelId="{B0CF5A10-4201-421E-9D70-1BB122FA25D1}" type="pres">
      <dgm:prSet presAssocID="{EF827BA8-6BB0-42CC-A029-D3DE06B46E78}" presName="spaceBetweenRectangles" presStyleCnt="0"/>
      <dgm:spPr/>
    </dgm:pt>
    <dgm:pt modelId="{9E9D7554-1EE2-483D-B8CD-05A5F44C4F69}" type="pres">
      <dgm:prSet presAssocID="{5C099597-0931-4648-9C22-507899B80463}" presName="composite" presStyleCnt="0"/>
      <dgm:spPr/>
    </dgm:pt>
    <dgm:pt modelId="{2009170C-013D-4444-800F-35F9239C78FC}" type="pres">
      <dgm:prSet presAssocID="{5C099597-0931-4648-9C22-507899B80463}" presName="L1TextContainer" presStyleLbl="alignNode1" presStyleIdx="2" presStyleCnt="5">
        <dgm:presLayoutVars>
          <dgm:chMax val="1"/>
          <dgm:chPref val="1"/>
          <dgm:bulletEnabled val="1"/>
        </dgm:presLayoutVars>
      </dgm:prSet>
      <dgm:spPr/>
    </dgm:pt>
    <dgm:pt modelId="{42C4B7A5-6196-437A-9C46-A5C0BEB4C2EC}" type="pres">
      <dgm:prSet presAssocID="{5C099597-0931-4648-9C22-507899B80463}" presName="L2TextContainerWrapper" presStyleCnt="0">
        <dgm:presLayoutVars>
          <dgm:bulletEnabled val="1"/>
        </dgm:presLayoutVars>
      </dgm:prSet>
      <dgm:spPr/>
    </dgm:pt>
    <dgm:pt modelId="{65241801-138A-4B26-A9E4-89C99C9E4DDB}" type="pres">
      <dgm:prSet presAssocID="{5C099597-0931-4648-9C22-507899B80463}" presName="L2TextContainer" presStyleLbl="bgAccFollowNode1" presStyleIdx="2" presStyleCnt="5"/>
      <dgm:spPr/>
    </dgm:pt>
    <dgm:pt modelId="{AE6BB8C9-9F61-4606-90C2-1C3ECCABA7A2}" type="pres">
      <dgm:prSet presAssocID="{5C099597-0931-4648-9C22-507899B80463}" presName="FlexibleEmptyPlaceHolder" presStyleCnt="0"/>
      <dgm:spPr/>
    </dgm:pt>
    <dgm:pt modelId="{B0E6EF8A-0A6A-4F33-9D3E-3826C9069F51}" type="pres">
      <dgm:prSet presAssocID="{5C099597-0931-4648-9C22-507899B80463}" presName="ConnectLine" presStyleLbl="sibTrans1D1" presStyleIdx="2" presStyleCnt="5"/>
      <dgm:spPr/>
    </dgm:pt>
    <dgm:pt modelId="{E4E0BEC9-9F5B-4AE9-9D11-A48FB664FA2D}" type="pres">
      <dgm:prSet presAssocID="{5C099597-0931-4648-9C22-507899B80463}" presName="ConnectorPoint" presStyleLbl="node1" presStyleIdx="2" presStyleCnt="5"/>
      <dgm:spPr>
        <a:solidFill>
          <a:schemeClr val="accent2">
            <a:hueOff val="3221807"/>
            <a:satOff val="-9246"/>
            <a:lumOff val="-14805"/>
            <a:alphaOff val="0"/>
          </a:schemeClr>
        </a:solidFill>
        <a:ln w="635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gm:spPr>
    </dgm:pt>
    <dgm:pt modelId="{2304C5C4-A7BE-429F-93E7-13D0B82CF7EA}" type="pres">
      <dgm:prSet presAssocID="{5C099597-0931-4648-9C22-507899B80463}" presName="EmptyPlaceHolder" presStyleCnt="0"/>
      <dgm:spPr/>
    </dgm:pt>
    <dgm:pt modelId="{A8DE3416-D7CC-4F60-8641-1CDD1FAEA70D}" type="pres">
      <dgm:prSet presAssocID="{B64DC60C-F384-4042-96BA-18AF89EB6E0E}" presName="spaceBetweenRectangles" presStyleCnt="0"/>
      <dgm:spPr/>
    </dgm:pt>
    <dgm:pt modelId="{E32475A8-7212-4788-BB08-553672B4C584}" type="pres">
      <dgm:prSet presAssocID="{0DC74237-5FFC-4425-8EF4-EDC3EFEC98AF}" presName="composite" presStyleCnt="0"/>
      <dgm:spPr/>
    </dgm:pt>
    <dgm:pt modelId="{4E15E59B-86E3-4156-9242-5284EA14F077}" type="pres">
      <dgm:prSet presAssocID="{0DC74237-5FFC-4425-8EF4-EDC3EFEC98AF}" presName="L1TextContainer" presStyleLbl="alignNode1" presStyleIdx="3" presStyleCnt="5">
        <dgm:presLayoutVars>
          <dgm:chMax val="1"/>
          <dgm:chPref val="1"/>
          <dgm:bulletEnabled val="1"/>
        </dgm:presLayoutVars>
      </dgm:prSet>
      <dgm:spPr/>
    </dgm:pt>
    <dgm:pt modelId="{5BB52435-5919-4BBE-A70E-B9F959F51D46}" type="pres">
      <dgm:prSet presAssocID="{0DC74237-5FFC-4425-8EF4-EDC3EFEC98AF}" presName="L2TextContainerWrapper" presStyleCnt="0">
        <dgm:presLayoutVars>
          <dgm:bulletEnabled val="1"/>
        </dgm:presLayoutVars>
      </dgm:prSet>
      <dgm:spPr/>
    </dgm:pt>
    <dgm:pt modelId="{6E5B7729-17E3-4859-9556-A73306F0BB39}" type="pres">
      <dgm:prSet presAssocID="{0DC74237-5FFC-4425-8EF4-EDC3EFEC98AF}" presName="L2TextContainer" presStyleLbl="bgAccFollowNode1" presStyleIdx="3" presStyleCnt="5"/>
      <dgm:spPr/>
    </dgm:pt>
    <dgm:pt modelId="{F1D85A5C-F34C-4714-A85D-BAB358E25D9C}" type="pres">
      <dgm:prSet presAssocID="{0DC74237-5FFC-4425-8EF4-EDC3EFEC98AF}" presName="FlexibleEmptyPlaceHolder" presStyleCnt="0"/>
      <dgm:spPr/>
    </dgm:pt>
    <dgm:pt modelId="{E558DB1C-BB52-43D6-99A0-C14E99888F88}" type="pres">
      <dgm:prSet presAssocID="{0DC74237-5FFC-4425-8EF4-EDC3EFEC98AF}" presName="ConnectLine" presStyleLbl="sibTrans1D1" presStyleIdx="3" presStyleCnt="5"/>
      <dgm:spPr/>
    </dgm:pt>
    <dgm:pt modelId="{ECFD8B8F-E5DA-4E03-8B3C-C27F6FE4AA74}" type="pres">
      <dgm:prSet presAssocID="{0DC74237-5FFC-4425-8EF4-EDC3EFEC98AF}" presName="ConnectorPoint" presStyleLbl="node1" presStyleIdx="3" presStyleCnt="5"/>
      <dgm:spPr>
        <a:solidFill>
          <a:schemeClr val="accent2">
            <a:hueOff val="4832710"/>
            <a:satOff val="-13870"/>
            <a:lumOff val="-22207"/>
            <a:alphaOff val="0"/>
          </a:schemeClr>
        </a:solidFill>
        <a:ln w="635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gm:spPr>
    </dgm:pt>
    <dgm:pt modelId="{571E725C-2EE4-48C1-9E0A-D088BEAB669A}" type="pres">
      <dgm:prSet presAssocID="{0DC74237-5FFC-4425-8EF4-EDC3EFEC98AF}" presName="EmptyPlaceHolder" presStyleCnt="0"/>
      <dgm:spPr/>
    </dgm:pt>
    <dgm:pt modelId="{385CECC5-1C9C-4279-B2C2-6E7ACD356A98}" type="pres">
      <dgm:prSet presAssocID="{A14CBEE2-076B-4682-87CA-31CA280CC439}" presName="spaceBetweenRectangles" presStyleCnt="0"/>
      <dgm:spPr/>
    </dgm:pt>
    <dgm:pt modelId="{8E250D0A-AB44-4502-9EA5-9F8A0D568C3B}" type="pres">
      <dgm:prSet presAssocID="{3C9BB4BF-48FE-4F84-A4D4-C9430D7A2BA4}" presName="composite" presStyleCnt="0"/>
      <dgm:spPr/>
    </dgm:pt>
    <dgm:pt modelId="{96746859-276A-4581-8DAE-6D7DB75410BC}" type="pres">
      <dgm:prSet presAssocID="{3C9BB4BF-48FE-4F84-A4D4-C9430D7A2BA4}" presName="L1TextContainer" presStyleLbl="alignNode1" presStyleIdx="4" presStyleCnt="5">
        <dgm:presLayoutVars>
          <dgm:chMax val="1"/>
          <dgm:chPref val="1"/>
          <dgm:bulletEnabled val="1"/>
        </dgm:presLayoutVars>
      </dgm:prSet>
      <dgm:spPr/>
    </dgm:pt>
    <dgm:pt modelId="{6532F0BA-A16A-42CB-8CFD-3C4F11F5C3E2}" type="pres">
      <dgm:prSet presAssocID="{3C9BB4BF-48FE-4F84-A4D4-C9430D7A2BA4}" presName="L2TextContainerWrapper" presStyleCnt="0">
        <dgm:presLayoutVars>
          <dgm:bulletEnabled val="1"/>
        </dgm:presLayoutVars>
      </dgm:prSet>
      <dgm:spPr/>
    </dgm:pt>
    <dgm:pt modelId="{EE821FD1-9B3F-43F1-9F31-1B333D7B2A9A}" type="pres">
      <dgm:prSet presAssocID="{3C9BB4BF-48FE-4F84-A4D4-C9430D7A2BA4}" presName="L2TextContainer" presStyleLbl="bgAccFollowNode1" presStyleIdx="4" presStyleCnt="5"/>
      <dgm:spPr/>
    </dgm:pt>
    <dgm:pt modelId="{36C3D711-8754-4BF3-A19B-B0407EEB55F9}" type="pres">
      <dgm:prSet presAssocID="{3C9BB4BF-48FE-4F84-A4D4-C9430D7A2BA4}" presName="FlexibleEmptyPlaceHolder" presStyleCnt="0"/>
      <dgm:spPr/>
    </dgm:pt>
    <dgm:pt modelId="{B4CA67B0-8A80-4E28-AD63-64D2FB43DCC2}" type="pres">
      <dgm:prSet presAssocID="{3C9BB4BF-48FE-4F84-A4D4-C9430D7A2BA4}" presName="ConnectLine" presStyleLbl="sibTrans1D1" presStyleIdx="4" presStyleCnt="5"/>
      <dgm:spPr/>
    </dgm:pt>
    <dgm:pt modelId="{EB8E2FD0-B85E-46D0-8A17-0966D1AB5D75}" type="pres">
      <dgm:prSet presAssocID="{3C9BB4BF-48FE-4F84-A4D4-C9430D7A2BA4}" presName="ConnectorPoint" presStyleLbl="node1" presStyleIdx="4" presStyleCnt="5"/>
      <dgm:spPr>
        <a:solidFill>
          <a:schemeClr val="accent2">
            <a:hueOff val="6443614"/>
            <a:satOff val="-18493"/>
            <a:lumOff val="-29609"/>
            <a:alphaOff val="0"/>
          </a:schemeClr>
        </a:solidFill>
        <a:ln w="635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gm:spPr>
    </dgm:pt>
    <dgm:pt modelId="{59DD31C1-A7AA-4299-A515-C9CBD1F733D1}" type="pres">
      <dgm:prSet presAssocID="{3C9BB4BF-48FE-4F84-A4D4-C9430D7A2BA4}" presName="EmptyPlaceHolder" presStyleCnt="0"/>
      <dgm:spPr/>
    </dgm:pt>
  </dgm:ptLst>
  <dgm:cxnLst>
    <dgm:cxn modelId="{E4CF5F0C-E181-4BF7-95BF-90D011A668CB}" srcId="{0DC74237-5FFC-4425-8EF4-EDC3EFEC98AF}" destId="{9F67C99E-77F6-41F4-9223-0CEBAE094A39}" srcOrd="0" destOrd="0" parTransId="{AA5DEF2D-AC0F-4FF5-914D-B68024A8B5C2}" sibTransId="{A0CDA3A7-B1F6-4D6B-A31F-7EA1179F33B2}"/>
    <dgm:cxn modelId="{71CB470C-B9F0-472C-94BB-3E8759AC5176}" type="presOf" srcId="{43304DC7-2951-4664-9886-597CC01251B4}" destId="{DB985304-A2AE-4C11-A2B2-B74115443B5C}" srcOrd="0" destOrd="0" presId="urn:microsoft.com/office/officeart/2017/3/layout/HorizontalLabelsTimeline"/>
    <dgm:cxn modelId="{1186FF12-47DD-45B3-8314-548E07B57A34}" srcId="{9BBA3679-4365-4332-9F2C-AFA69F51EE60}" destId="{2CD7219A-1DCB-477D-831E-766A7BE3FC1D}" srcOrd="1" destOrd="0" parTransId="{655A4E3F-9801-40B2-A7E6-4B3F9FAD5CDE}" sibTransId="{EF827BA8-6BB0-42CC-A029-D3DE06B46E78}"/>
    <dgm:cxn modelId="{8CE90524-CE7D-4A82-945D-5BAF395FBA0F}" srcId="{9BBA3679-4365-4332-9F2C-AFA69F51EE60}" destId="{36724D56-C4E1-4BA0-B22F-D9B03889825B}" srcOrd="0" destOrd="0" parTransId="{392FF7A0-C916-45A0-9AB8-DA7CB9DA0BAE}" sibTransId="{C50D763B-7496-43BB-822E-5C843F76B6BE}"/>
    <dgm:cxn modelId="{E539723E-A07E-4079-BAD6-82E6A8C59F77}" srcId="{9BBA3679-4365-4332-9F2C-AFA69F51EE60}" destId="{5C099597-0931-4648-9C22-507899B80463}" srcOrd="2" destOrd="0" parTransId="{228FF139-E61C-4F2E-9E96-CDAC67DB3222}" sibTransId="{B64DC60C-F384-4042-96BA-18AF89EB6E0E}"/>
    <dgm:cxn modelId="{FBBC9040-CF8D-4E45-9D53-295650AD185E}" type="presOf" srcId="{9058EC6A-ECBF-49A6-99E4-8CA9F96C974A}" destId="{65241801-138A-4B26-A9E4-89C99C9E4DDB}" srcOrd="0" destOrd="0" presId="urn:microsoft.com/office/officeart/2017/3/layout/HorizontalLabelsTimeline"/>
    <dgm:cxn modelId="{9DD23B47-3DB2-4375-ACC9-83BE9E048550}" type="presOf" srcId="{9BBA3679-4365-4332-9F2C-AFA69F51EE60}" destId="{FA86B653-7036-434B-BE2E-62545079CB15}" srcOrd="0" destOrd="0" presId="urn:microsoft.com/office/officeart/2017/3/layout/HorizontalLabelsTimeline"/>
    <dgm:cxn modelId="{D65FFE4B-FD9B-40BF-B30B-657ED36B3C0E}" type="presOf" srcId="{2CD7219A-1DCB-477D-831E-766A7BE3FC1D}" destId="{55C1E0A8-BB66-430E-9B72-06297160FB9C}" srcOrd="0" destOrd="0" presId="urn:microsoft.com/office/officeart/2017/3/layout/HorizontalLabelsTimeline"/>
    <dgm:cxn modelId="{D7165854-1DD9-4830-A25A-4A470C2A1FCE}" type="presOf" srcId="{0DC74237-5FFC-4425-8EF4-EDC3EFEC98AF}" destId="{4E15E59B-86E3-4156-9242-5284EA14F077}" srcOrd="0" destOrd="0" presId="urn:microsoft.com/office/officeart/2017/3/layout/HorizontalLabelsTimeline"/>
    <dgm:cxn modelId="{F0F8CF55-C79B-437D-90CD-CC7EB6785040}" srcId="{2CD7219A-1DCB-477D-831E-766A7BE3FC1D}" destId="{43304DC7-2951-4664-9886-597CC01251B4}" srcOrd="0" destOrd="0" parTransId="{440DB73A-E05C-4AFA-95E0-4F654EC42A1C}" sibTransId="{629DC33F-DBC5-4EBD-9798-1535D79F6AF1}"/>
    <dgm:cxn modelId="{14247876-BCEC-492F-98D6-C98104DF1CCF}" srcId="{5C099597-0931-4648-9C22-507899B80463}" destId="{9058EC6A-ECBF-49A6-99E4-8CA9F96C974A}" srcOrd="0" destOrd="0" parTransId="{88C36127-970F-42D6-92EE-C2436D78DCDF}" sibTransId="{2DB08433-5B48-4AB1-B190-EEBF08C40C89}"/>
    <dgm:cxn modelId="{5F01B956-2305-48D9-9BED-0B8D824CF94C}" srcId="{9BBA3679-4365-4332-9F2C-AFA69F51EE60}" destId="{3C9BB4BF-48FE-4F84-A4D4-C9430D7A2BA4}" srcOrd="4" destOrd="0" parTransId="{AC83AA47-BA69-48A5-A90F-43D99E07FD53}" sibTransId="{C98E9D1C-FFC3-4A24-A062-408C6B46CFFA}"/>
    <dgm:cxn modelId="{3C56BE82-CBA3-4B2F-9F76-F6C3B677E94B}" type="presOf" srcId="{5C099597-0931-4648-9C22-507899B80463}" destId="{2009170C-013D-4444-800F-35F9239C78FC}" srcOrd="0" destOrd="0" presId="urn:microsoft.com/office/officeart/2017/3/layout/HorizontalLabelsTimeline"/>
    <dgm:cxn modelId="{78FDCE83-014A-47DE-860F-C8900644E0B8}" srcId="{9BBA3679-4365-4332-9F2C-AFA69F51EE60}" destId="{0DC74237-5FFC-4425-8EF4-EDC3EFEC98AF}" srcOrd="3" destOrd="0" parTransId="{39451195-4259-412D-831F-35C5E1407B26}" sibTransId="{A14CBEE2-076B-4682-87CA-31CA280CC439}"/>
    <dgm:cxn modelId="{8CD6E392-1A64-4D63-99C2-01A2EE2D7122}" type="presOf" srcId="{4BDC4283-5787-4574-AF6D-7B9111E878EC}" destId="{EE821FD1-9B3F-43F1-9F31-1B333D7B2A9A}" srcOrd="0" destOrd="0" presId="urn:microsoft.com/office/officeart/2017/3/layout/HorizontalLabelsTimeline"/>
    <dgm:cxn modelId="{0AB22CA4-C683-483B-8BC4-E287AB811EFA}" srcId="{36724D56-C4E1-4BA0-B22F-D9B03889825B}" destId="{428070E3-6BC1-47C8-99E4-F2E4E3B3B06F}" srcOrd="0" destOrd="0" parTransId="{EE441AD2-3CD9-470C-8228-D2C2E2E3E070}" sibTransId="{6FC2D119-3EAF-42A9-9179-DEB5644EA501}"/>
    <dgm:cxn modelId="{CDC785B6-84A1-46AB-B068-57A500B4480E}" type="presOf" srcId="{428070E3-6BC1-47C8-99E4-F2E4E3B3B06F}" destId="{F932D299-28D2-473C-A60C-2ED566702C94}" srcOrd="0" destOrd="0" presId="urn:microsoft.com/office/officeart/2017/3/layout/HorizontalLabelsTimeline"/>
    <dgm:cxn modelId="{E8D558BC-E57D-4CA7-9E60-845A74539F19}" type="presOf" srcId="{36724D56-C4E1-4BA0-B22F-D9B03889825B}" destId="{CA71E536-B282-4DD5-8A3E-5CC2C2C8BF3A}" srcOrd="0" destOrd="0" presId="urn:microsoft.com/office/officeart/2017/3/layout/HorizontalLabelsTimeline"/>
    <dgm:cxn modelId="{D0C435CD-D215-4F51-A379-4567CA421C95}" srcId="{3C9BB4BF-48FE-4F84-A4D4-C9430D7A2BA4}" destId="{4BDC4283-5787-4574-AF6D-7B9111E878EC}" srcOrd="0" destOrd="0" parTransId="{2C26622B-7F0B-421F-80B7-6EB4DFB4A306}" sibTransId="{C482A3B1-0AF3-4089-A80F-D53B7E50E249}"/>
    <dgm:cxn modelId="{4C1320D4-5A05-4E1C-8A13-055332A207A0}" type="presOf" srcId="{9F67C99E-77F6-41F4-9223-0CEBAE094A39}" destId="{6E5B7729-17E3-4859-9556-A73306F0BB39}" srcOrd="0" destOrd="0" presId="urn:microsoft.com/office/officeart/2017/3/layout/HorizontalLabelsTimeline"/>
    <dgm:cxn modelId="{A914EAEE-8745-487A-9CC4-78E01A0E634A}" type="presOf" srcId="{3C9BB4BF-48FE-4F84-A4D4-C9430D7A2BA4}" destId="{96746859-276A-4581-8DAE-6D7DB75410BC}" srcOrd="0" destOrd="0" presId="urn:microsoft.com/office/officeart/2017/3/layout/HorizontalLabelsTimeline"/>
    <dgm:cxn modelId="{204539DF-DB1E-4171-B1A6-E361A12B758A}" type="presParOf" srcId="{FA86B653-7036-434B-BE2E-62545079CB15}" destId="{CEFC9DE5-9A75-4D83-9D9D-6ADC5AA00B2D}" srcOrd="0" destOrd="0" presId="urn:microsoft.com/office/officeart/2017/3/layout/HorizontalLabelsTimeline"/>
    <dgm:cxn modelId="{A52B2484-F413-44D7-AE63-77E2E95E840C}" type="presParOf" srcId="{FA86B653-7036-434B-BE2E-62545079CB15}" destId="{7C826AF3-573A-4085-A9C9-64EE68005FC4}" srcOrd="1" destOrd="0" presId="urn:microsoft.com/office/officeart/2017/3/layout/HorizontalLabelsTimeline"/>
    <dgm:cxn modelId="{AA4817C5-8BB1-4050-8EED-5E8417165BF8}" type="presParOf" srcId="{7C826AF3-573A-4085-A9C9-64EE68005FC4}" destId="{58ACB18C-1418-4BD2-9BE7-7E8CC284CE72}" srcOrd="0" destOrd="0" presId="urn:microsoft.com/office/officeart/2017/3/layout/HorizontalLabelsTimeline"/>
    <dgm:cxn modelId="{A90A3A34-C510-4222-B517-3B027AEB711E}" type="presParOf" srcId="{58ACB18C-1418-4BD2-9BE7-7E8CC284CE72}" destId="{CA71E536-B282-4DD5-8A3E-5CC2C2C8BF3A}" srcOrd="0" destOrd="0" presId="urn:microsoft.com/office/officeart/2017/3/layout/HorizontalLabelsTimeline"/>
    <dgm:cxn modelId="{E08B65FC-3407-4998-BD25-3D170FB55563}" type="presParOf" srcId="{58ACB18C-1418-4BD2-9BE7-7E8CC284CE72}" destId="{9C473A3B-6DF8-4E9C-8DA7-6CAFF898A22E}" srcOrd="1" destOrd="0" presId="urn:microsoft.com/office/officeart/2017/3/layout/HorizontalLabelsTimeline"/>
    <dgm:cxn modelId="{68079C83-29A8-4229-B677-A45C1BA9F922}" type="presParOf" srcId="{9C473A3B-6DF8-4E9C-8DA7-6CAFF898A22E}" destId="{F932D299-28D2-473C-A60C-2ED566702C94}" srcOrd="0" destOrd="0" presId="urn:microsoft.com/office/officeart/2017/3/layout/HorizontalLabelsTimeline"/>
    <dgm:cxn modelId="{FE7C8C5D-2379-4982-AE67-41E71E5009EC}" type="presParOf" srcId="{9C473A3B-6DF8-4E9C-8DA7-6CAFF898A22E}" destId="{5E235B21-E489-4858-8FFC-8315DE36C4B6}" srcOrd="1" destOrd="0" presId="urn:microsoft.com/office/officeart/2017/3/layout/HorizontalLabelsTimeline"/>
    <dgm:cxn modelId="{4806E06E-5AF7-4D0F-9D75-0C0C79402051}" type="presParOf" srcId="{58ACB18C-1418-4BD2-9BE7-7E8CC284CE72}" destId="{87F11580-EA5C-48B5-B838-7A40EC9CA9F5}" srcOrd="2" destOrd="0" presId="urn:microsoft.com/office/officeart/2017/3/layout/HorizontalLabelsTimeline"/>
    <dgm:cxn modelId="{2F5E4471-03C3-4E38-BCC3-535AC97C0230}" type="presParOf" srcId="{58ACB18C-1418-4BD2-9BE7-7E8CC284CE72}" destId="{FC228637-74BF-444A-90BC-09EF9A771765}" srcOrd="3" destOrd="0" presId="urn:microsoft.com/office/officeart/2017/3/layout/HorizontalLabelsTimeline"/>
    <dgm:cxn modelId="{95810E36-A426-40AC-8457-F3E85E8452D0}" type="presParOf" srcId="{58ACB18C-1418-4BD2-9BE7-7E8CC284CE72}" destId="{3270F3E9-597D-451F-8751-BEC6D1C4A9D1}" srcOrd="4" destOrd="0" presId="urn:microsoft.com/office/officeart/2017/3/layout/HorizontalLabelsTimeline"/>
    <dgm:cxn modelId="{01659F78-1FA3-4E64-A684-C0714F61E5F1}" type="presParOf" srcId="{7C826AF3-573A-4085-A9C9-64EE68005FC4}" destId="{790F2262-8437-4FF3-B753-63ACC882EC44}" srcOrd="1" destOrd="0" presId="urn:microsoft.com/office/officeart/2017/3/layout/HorizontalLabelsTimeline"/>
    <dgm:cxn modelId="{C7861099-9CA4-444B-A6CB-A8BFD6093D52}" type="presParOf" srcId="{7C826AF3-573A-4085-A9C9-64EE68005FC4}" destId="{1C61F41E-9694-4D42-8954-1EE194F31FE5}" srcOrd="2" destOrd="0" presId="urn:microsoft.com/office/officeart/2017/3/layout/HorizontalLabelsTimeline"/>
    <dgm:cxn modelId="{511DDB43-ABBF-40F3-9630-EF574C6ECF78}" type="presParOf" srcId="{1C61F41E-9694-4D42-8954-1EE194F31FE5}" destId="{55C1E0A8-BB66-430E-9B72-06297160FB9C}" srcOrd="0" destOrd="0" presId="urn:microsoft.com/office/officeart/2017/3/layout/HorizontalLabelsTimeline"/>
    <dgm:cxn modelId="{9A67D142-01EE-4975-ABEB-FF1D1DCDE59D}" type="presParOf" srcId="{1C61F41E-9694-4D42-8954-1EE194F31FE5}" destId="{FD1A27BB-674E-4E85-9076-18AE6A401419}" srcOrd="1" destOrd="0" presId="urn:microsoft.com/office/officeart/2017/3/layout/HorizontalLabelsTimeline"/>
    <dgm:cxn modelId="{EFCC3D4A-A546-4102-B679-0A775BDAC2DB}" type="presParOf" srcId="{FD1A27BB-674E-4E85-9076-18AE6A401419}" destId="{DB985304-A2AE-4C11-A2B2-B74115443B5C}" srcOrd="0" destOrd="0" presId="urn:microsoft.com/office/officeart/2017/3/layout/HorizontalLabelsTimeline"/>
    <dgm:cxn modelId="{86AE5CF7-ECDE-44F8-A3EE-4FF4FABB1396}" type="presParOf" srcId="{FD1A27BB-674E-4E85-9076-18AE6A401419}" destId="{D6090A88-03A4-4399-94BB-532A12DB2DDF}" srcOrd="1" destOrd="0" presId="urn:microsoft.com/office/officeart/2017/3/layout/HorizontalLabelsTimeline"/>
    <dgm:cxn modelId="{77E0297A-F614-4C8C-A376-833B2FE95004}" type="presParOf" srcId="{1C61F41E-9694-4D42-8954-1EE194F31FE5}" destId="{15EC9C78-83C3-44E4-B93D-F89EE8A45FA8}" srcOrd="2" destOrd="0" presId="urn:microsoft.com/office/officeart/2017/3/layout/HorizontalLabelsTimeline"/>
    <dgm:cxn modelId="{65C47B81-176D-4CA9-B108-4A7704C41A81}" type="presParOf" srcId="{1C61F41E-9694-4D42-8954-1EE194F31FE5}" destId="{124027D2-9A6F-40CF-BD72-6AB073929338}" srcOrd="3" destOrd="0" presId="urn:microsoft.com/office/officeart/2017/3/layout/HorizontalLabelsTimeline"/>
    <dgm:cxn modelId="{CA01F40C-0C63-432D-B312-AA14071A8D93}" type="presParOf" srcId="{1C61F41E-9694-4D42-8954-1EE194F31FE5}" destId="{22423FF2-750A-4A85-B21B-BFD0C27FB9C8}" srcOrd="4" destOrd="0" presId="urn:microsoft.com/office/officeart/2017/3/layout/HorizontalLabelsTimeline"/>
    <dgm:cxn modelId="{FF9D2D7C-415A-465D-BC32-70A7645CC740}" type="presParOf" srcId="{7C826AF3-573A-4085-A9C9-64EE68005FC4}" destId="{B0CF5A10-4201-421E-9D70-1BB122FA25D1}" srcOrd="3" destOrd="0" presId="urn:microsoft.com/office/officeart/2017/3/layout/HorizontalLabelsTimeline"/>
    <dgm:cxn modelId="{BA233EDE-A4E8-448F-AD35-2DBB6C0E5D00}" type="presParOf" srcId="{7C826AF3-573A-4085-A9C9-64EE68005FC4}" destId="{9E9D7554-1EE2-483D-B8CD-05A5F44C4F69}" srcOrd="4" destOrd="0" presId="urn:microsoft.com/office/officeart/2017/3/layout/HorizontalLabelsTimeline"/>
    <dgm:cxn modelId="{4A921A68-045A-4249-9A68-CE2F065BB62B}" type="presParOf" srcId="{9E9D7554-1EE2-483D-B8CD-05A5F44C4F69}" destId="{2009170C-013D-4444-800F-35F9239C78FC}" srcOrd="0" destOrd="0" presId="urn:microsoft.com/office/officeart/2017/3/layout/HorizontalLabelsTimeline"/>
    <dgm:cxn modelId="{F2EE3473-A894-4613-869E-B97DD25E8C7F}" type="presParOf" srcId="{9E9D7554-1EE2-483D-B8CD-05A5F44C4F69}" destId="{42C4B7A5-6196-437A-9C46-A5C0BEB4C2EC}" srcOrd="1" destOrd="0" presId="urn:microsoft.com/office/officeart/2017/3/layout/HorizontalLabelsTimeline"/>
    <dgm:cxn modelId="{5D6ECC7B-9223-4577-8395-0BD200AD3BD6}" type="presParOf" srcId="{42C4B7A5-6196-437A-9C46-A5C0BEB4C2EC}" destId="{65241801-138A-4B26-A9E4-89C99C9E4DDB}" srcOrd="0" destOrd="0" presId="urn:microsoft.com/office/officeart/2017/3/layout/HorizontalLabelsTimeline"/>
    <dgm:cxn modelId="{4DC3C2E4-9905-4205-BD4B-008477F1F457}" type="presParOf" srcId="{42C4B7A5-6196-437A-9C46-A5C0BEB4C2EC}" destId="{AE6BB8C9-9F61-4606-90C2-1C3ECCABA7A2}" srcOrd="1" destOrd="0" presId="urn:microsoft.com/office/officeart/2017/3/layout/HorizontalLabelsTimeline"/>
    <dgm:cxn modelId="{6D07A540-74A9-439E-8C14-E1C6676EFC4F}" type="presParOf" srcId="{9E9D7554-1EE2-483D-B8CD-05A5F44C4F69}" destId="{B0E6EF8A-0A6A-4F33-9D3E-3826C9069F51}" srcOrd="2" destOrd="0" presId="urn:microsoft.com/office/officeart/2017/3/layout/HorizontalLabelsTimeline"/>
    <dgm:cxn modelId="{BA90ECFD-599F-46EB-8C87-27D26B86E574}" type="presParOf" srcId="{9E9D7554-1EE2-483D-B8CD-05A5F44C4F69}" destId="{E4E0BEC9-9F5B-4AE9-9D11-A48FB664FA2D}" srcOrd="3" destOrd="0" presId="urn:microsoft.com/office/officeart/2017/3/layout/HorizontalLabelsTimeline"/>
    <dgm:cxn modelId="{33663F37-70CA-4905-BD95-71EB90CEEA96}" type="presParOf" srcId="{9E9D7554-1EE2-483D-B8CD-05A5F44C4F69}" destId="{2304C5C4-A7BE-429F-93E7-13D0B82CF7EA}" srcOrd="4" destOrd="0" presId="urn:microsoft.com/office/officeart/2017/3/layout/HorizontalLabelsTimeline"/>
    <dgm:cxn modelId="{3D838D87-89A6-472A-AF2E-2D88F16866E0}" type="presParOf" srcId="{7C826AF3-573A-4085-A9C9-64EE68005FC4}" destId="{A8DE3416-D7CC-4F60-8641-1CDD1FAEA70D}" srcOrd="5" destOrd="0" presId="urn:microsoft.com/office/officeart/2017/3/layout/HorizontalLabelsTimeline"/>
    <dgm:cxn modelId="{095DED31-F976-4F8A-B4F8-DB98E71AEFCC}" type="presParOf" srcId="{7C826AF3-573A-4085-A9C9-64EE68005FC4}" destId="{E32475A8-7212-4788-BB08-553672B4C584}" srcOrd="6" destOrd="0" presId="urn:microsoft.com/office/officeart/2017/3/layout/HorizontalLabelsTimeline"/>
    <dgm:cxn modelId="{4303A625-E21E-44D3-B900-FB1A030D9112}" type="presParOf" srcId="{E32475A8-7212-4788-BB08-553672B4C584}" destId="{4E15E59B-86E3-4156-9242-5284EA14F077}" srcOrd="0" destOrd="0" presId="urn:microsoft.com/office/officeart/2017/3/layout/HorizontalLabelsTimeline"/>
    <dgm:cxn modelId="{B785EE99-B097-4561-8370-6F79360B658C}" type="presParOf" srcId="{E32475A8-7212-4788-BB08-553672B4C584}" destId="{5BB52435-5919-4BBE-A70E-B9F959F51D46}" srcOrd="1" destOrd="0" presId="urn:microsoft.com/office/officeart/2017/3/layout/HorizontalLabelsTimeline"/>
    <dgm:cxn modelId="{704B92CC-B276-4DEF-BC83-71BAC89ECBC6}" type="presParOf" srcId="{5BB52435-5919-4BBE-A70E-B9F959F51D46}" destId="{6E5B7729-17E3-4859-9556-A73306F0BB39}" srcOrd="0" destOrd="0" presId="urn:microsoft.com/office/officeart/2017/3/layout/HorizontalLabelsTimeline"/>
    <dgm:cxn modelId="{B444FF0C-5549-4C4A-940E-AC109016B89A}" type="presParOf" srcId="{5BB52435-5919-4BBE-A70E-B9F959F51D46}" destId="{F1D85A5C-F34C-4714-A85D-BAB358E25D9C}" srcOrd="1" destOrd="0" presId="urn:microsoft.com/office/officeart/2017/3/layout/HorizontalLabelsTimeline"/>
    <dgm:cxn modelId="{DB0A18C8-3221-4754-B1E3-11C7131D3137}" type="presParOf" srcId="{E32475A8-7212-4788-BB08-553672B4C584}" destId="{E558DB1C-BB52-43D6-99A0-C14E99888F88}" srcOrd="2" destOrd="0" presId="urn:microsoft.com/office/officeart/2017/3/layout/HorizontalLabelsTimeline"/>
    <dgm:cxn modelId="{35BEEE2F-9A8E-453F-BF1B-15A7654C1159}" type="presParOf" srcId="{E32475A8-7212-4788-BB08-553672B4C584}" destId="{ECFD8B8F-E5DA-4E03-8B3C-C27F6FE4AA74}" srcOrd="3" destOrd="0" presId="urn:microsoft.com/office/officeart/2017/3/layout/HorizontalLabelsTimeline"/>
    <dgm:cxn modelId="{669F2B41-D35C-4B76-94B8-A0F86332B3E6}" type="presParOf" srcId="{E32475A8-7212-4788-BB08-553672B4C584}" destId="{571E725C-2EE4-48C1-9E0A-D088BEAB669A}" srcOrd="4" destOrd="0" presId="urn:microsoft.com/office/officeart/2017/3/layout/HorizontalLabelsTimeline"/>
    <dgm:cxn modelId="{4069DBD7-B405-4EA0-86B0-9289D04CEF0A}" type="presParOf" srcId="{7C826AF3-573A-4085-A9C9-64EE68005FC4}" destId="{385CECC5-1C9C-4279-B2C2-6E7ACD356A98}" srcOrd="7" destOrd="0" presId="urn:microsoft.com/office/officeart/2017/3/layout/HorizontalLabelsTimeline"/>
    <dgm:cxn modelId="{60A3CE4E-39FA-4A3C-B9A9-F181A81C07CA}" type="presParOf" srcId="{7C826AF3-573A-4085-A9C9-64EE68005FC4}" destId="{8E250D0A-AB44-4502-9EA5-9F8A0D568C3B}" srcOrd="8" destOrd="0" presId="urn:microsoft.com/office/officeart/2017/3/layout/HorizontalLabelsTimeline"/>
    <dgm:cxn modelId="{5D4C9F96-1BC5-4F9A-9472-8F96FAC8121F}" type="presParOf" srcId="{8E250D0A-AB44-4502-9EA5-9F8A0D568C3B}" destId="{96746859-276A-4581-8DAE-6D7DB75410BC}" srcOrd="0" destOrd="0" presId="urn:microsoft.com/office/officeart/2017/3/layout/HorizontalLabelsTimeline"/>
    <dgm:cxn modelId="{9A816F91-18F4-450E-A06D-F91DE0615187}" type="presParOf" srcId="{8E250D0A-AB44-4502-9EA5-9F8A0D568C3B}" destId="{6532F0BA-A16A-42CB-8CFD-3C4F11F5C3E2}" srcOrd="1" destOrd="0" presId="urn:microsoft.com/office/officeart/2017/3/layout/HorizontalLabelsTimeline"/>
    <dgm:cxn modelId="{D50E2F2A-0D49-419E-9E50-E1FD739C8F04}" type="presParOf" srcId="{6532F0BA-A16A-42CB-8CFD-3C4F11F5C3E2}" destId="{EE821FD1-9B3F-43F1-9F31-1B333D7B2A9A}" srcOrd="0" destOrd="0" presId="urn:microsoft.com/office/officeart/2017/3/layout/HorizontalLabelsTimeline"/>
    <dgm:cxn modelId="{9D072783-7219-40ED-897C-C566AA511E8C}" type="presParOf" srcId="{6532F0BA-A16A-42CB-8CFD-3C4F11F5C3E2}" destId="{36C3D711-8754-4BF3-A19B-B0407EEB55F9}" srcOrd="1" destOrd="0" presId="urn:microsoft.com/office/officeart/2017/3/layout/HorizontalLabelsTimeline"/>
    <dgm:cxn modelId="{9E00E267-210F-49D0-9AEB-FD52EDD51164}" type="presParOf" srcId="{8E250D0A-AB44-4502-9EA5-9F8A0D568C3B}" destId="{B4CA67B0-8A80-4E28-AD63-64D2FB43DCC2}" srcOrd="2" destOrd="0" presId="urn:microsoft.com/office/officeart/2017/3/layout/HorizontalLabelsTimeline"/>
    <dgm:cxn modelId="{B8EE5E8F-1293-4C5B-9143-B787DDC5D219}" type="presParOf" srcId="{8E250D0A-AB44-4502-9EA5-9F8A0D568C3B}" destId="{EB8E2FD0-B85E-46D0-8A17-0966D1AB5D75}" srcOrd="3" destOrd="0" presId="urn:microsoft.com/office/officeart/2017/3/layout/HorizontalLabelsTimeline"/>
    <dgm:cxn modelId="{86BF554B-8420-45C2-A4D2-0533A97B8319}" type="presParOf" srcId="{8E250D0A-AB44-4502-9EA5-9F8A0D568C3B}" destId="{59DD31C1-A7AA-4299-A515-C9CBD1F733D1}" srcOrd="4" destOrd="0" presId="urn:microsoft.com/office/officeart/2017/3/layout/HorizontalLabelsTimeline"/>
  </dgm:cxnLst>
  <dgm:bg>
    <a:solidFill>
      <a:schemeClr val="bg1"/>
    </a:solidFill>
  </dgm:bg>
  <dgm:whole/>
  <dgm:extLst>
    <a:ext uri="http://schemas.microsoft.com/office/drawing/2008/diagram">
      <dsp:dataModelExt xmlns:dsp="http://schemas.microsoft.com/office/drawing/2008/diagram" relId="rId5" minVer="http://schemas.openxmlformats.org/drawingml/2006/diagram"/>
    </a:ext>
  </dgm:extLst>
</dgm:dataModel>
</file>

<file path=xl/diagrams/drawing1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CEFC9DE5-9A75-4D83-9D9D-6ADC5AA00B2D}">
      <dsp:nvSpPr>
        <dsp:cNvPr id="0" name=""/>
        <dsp:cNvSpPr/>
      </dsp:nvSpPr>
      <dsp:spPr>
        <a:xfrm>
          <a:off x="0" y="2659130"/>
          <a:ext cx="14533738" cy="0"/>
        </a:xfrm>
        <a:prstGeom prst="line">
          <a:avLst/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25400" cap="flat" cmpd="sng" algn="ctr">
          <a:solidFill>
            <a:schemeClr val="accent2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</dsp:sp>
    <dsp:sp modelId="{CA71E536-B282-4DD5-8A3E-5CC2C2C8BF3A}">
      <dsp:nvSpPr>
        <dsp:cNvPr id="0" name=""/>
        <dsp:cNvSpPr/>
      </dsp:nvSpPr>
      <dsp:spPr>
        <a:xfrm>
          <a:off x="297487" y="1648660"/>
          <a:ext cx="4259066" cy="638191"/>
        </a:xfrm>
        <a:prstGeom prst="rect">
          <a:avLst/>
        </a:prstGeom>
        <a:solidFill>
          <a:schemeClr val="accent2">
            <a:hueOff val="0"/>
            <a:satOff val="0"/>
            <a:lumOff val="0"/>
            <a:alphaOff val="0"/>
          </a:schemeClr>
        </a:solidFill>
        <a:ln w="25400" cap="flat" cmpd="sng" algn="ctr">
          <a:solidFill>
            <a:schemeClr val="accent2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101600" tIns="101600" rIns="101600" bIns="101600" numCol="1" spcCol="1270" anchor="ctr" anchorCtr="0">
          <a:noAutofit/>
        </a:bodyPr>
        <a:lstStyle/>
        <a:p>
          <a:pPr marL="0" lvl="0" indent="0" algn="ctr" defTabSz="8890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  <a:defRPr b="1"/>
          </a:pPr>
          <a:r>
            <a:rPr lang="en-US" sz="2000" kern="1200" dirty="0"/>
            <a:t>4 Novembre 2024</a:t>
          </a:r>
        </a:p>
      </dsp:txBody>
      <dsp:txXfrm>
        <a:off x="297487" y="1648660"/>
        <a:ext cx="4259066" cy="638191"/>
      </dsp:txXfrm>
    </dsp:sp>
    <dsp:sp modelId="{F932D299-28D2-473C-A60C-2ED566702C94}">
      <dsp:nvSpPr>
        <dsp:cNvPr id="0" name=""/>
        <dsp:cNvSpPr/>
      </dsp:nvSpPr>
      <dsp:spPr>
        <a:xfrm>
          <a:off x="297487" y="1005682"/>
          <a:ext cx="4259066" cy="642977"/>
        </a:xfrm>
        <a:prstGeom prst="rect">
          <a:avLst/>
        </a:prstGeom>
        <a:solidFill>
          <a:schemeClr val="accent2">
            <a:tint val="40000"/>
            <a:alpha val="90000"/>
            <a:hueOff val="0"/>
            <a:satOff val="0"/>
            <a:lumOff val="0"/>
            <a:alphaOff val="0"/>
          </a:schemeClr>
        </a:solidFill>
        <a:ln w="25400" cap="flat" cmpd="sng" algn="ctr">
          <a:solidFill>
            <a:schemeClr val="accent2">
              <a:tint val="40000"/>
              <a:alpha val="9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61925" tIns="161925" rIns="161925" bIns="161925" numCol="1" spcCol="1270" anchor="ctr" anchorCtr="0">
          <a:noAutofit/>
        </a:bodyPr>
        <a:lstStyle/>
        <a:p>
          <a:pPr marL="0" lvl="0" indent="0" algn="l" defTabSz="7556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1700" kern="1200" dirty="0"/>
            <a:t>Mise </a:t>
          </a:r>
          <a:r>
            <a:rPr lang="en-US" sz="1700" kern="1200" dirty="0" err="1"/>
            <a:t>en</a:t>
          </a:r>
          <a:r>
            <a:rPr lang="en-US" sz="1700" kern="1200" dirty="0"/>
            <a:t> </a:t>
          </a:r>
          <a:r>
            <a:rPr lang="en-US" sz="1700" kern="1200" dirty="0" err="1"/>
            <a:t>ligne</a:t>
          </a:r>
          <a:r>
            <a:rPr lang="en-US" sz="1700" kern="1200" dirty="0"/>
            <a:t> des dossiers</a:t>
          </a:r>
        </a:p>
      </dsp:txBody>
      <dsp:txXfrm>
        <a:off x="297487" y="1005682"/>
        <a:ext cx="4259066" cy="642977"/>
      </dsp:txXfrm>
    </dsp:sp>
    <dsp:sp modelId="{87F11580-EA5C-48B5-B838-7A40EC9CA9F5}">
      <dsp:nvSpPr>
        <dsp:cNvPr id="0" name=""/>
        <dsp:cNvSpPr/>
      </dsp:nvSpPr>
      <dsp:spPr>
        <a:xfrm>
          <a:off x="2427020" y="2286851"/>
          <a:ext cx="0" cy="372278"/>
        </a:xfrm>
        <a:prstGeom prst="line">
          <a:avLst/>
        </a:prstGeom>
        <a:noFill/>
        <a:ln w="9525" cap="flat" cmpd="sng" algn="ctr">
          <a:solidFill>
            <a:schemeClr val="accent2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1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55C1E0A8-BB66-430E-9B72-06297160FB9C}">
      <dsp:nvSpPr>
        <dsp:cNvPr id="0" name=""/>
        <dsp:cNvSpPr/>
      </dsp:nvSpPr>
      <dsp:spPr>
        <a:xfrm>
          <a:off x="2717411" y="3031408"/>
          <a:ext cx="4259066" cy="638191"/>
        </a:xfrm>
        <a:prstGeom prst="rect">
          <a:avLst/>
        </a:prstGeom>
        <a:solidFill>
          <a:schemeClr val="accent2">
            <a:hueOff val="1170380"/>
            <a:satOff val="-1460"/>
            <a:lumOff val="343"/>
            <a:alphaOff val="0"/>
          </a:schemeClr>
        </a:solidFill>
        <a:ln w="25400" cap="flat" cmpd="sng" algn="ctr">
          <a:solidFill>
            <a:schemeClr val="accent2">
              <a:hueOff val="1170380"/>
              <a:satOff val="-1460"/>
              <a:lumOff val="343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101600" tIns="101600" rIns="101600" bIns="101600" numCol="1" spcCol="1270" anchor="ctr" anchorCtr="0">
          <a:noAutofit/>
        </a:bodyPr>
        <a:lstStyle/>
        <a:p>
          <a:pPr marL="0" lvl="0" indent="0" algn="ctr" defTabSz="8890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  <a:defRPr b="1"/>
          </a:pPr>
          <a:r>
            <a:rPr lang="en-US" sz="2000" kern="1200" dirty="0"/>
            <a:t>31 </a:t>
          </a:r>
          <a:r>
            <a:rPr lang="en-US" sz="2000" kern="1200" dirty="0" err="1"/>
            <a:t>Décembre</a:t>
          </a:r>
          <a:r>
            <a:rPr lang="en-US" sz="2000" kern="1200" dirty="0"/>
            <a:t> 2024</a:t>
          </a:r>
        </a:p>
      </dsp:txBody>
      <dsp:txXfrm>
        <a:off x="2717411" y="3031408"/>
        <a:ext cx="4259066" cy="638191"/>
      </dsp:txXfrm>
    </dsp:sp>
    <dsp:sp modelId="{DB985304-A2AE-4C11-A2B2-B74115443B5C}">
      <dsp:nvSpPr>
        <dsp:cNvPr id="0" name=""/>
        <dsp:cNvSpPr/>
      </dsp:nvSpPr>
      <dsp:spPr>
        <a:xfrm>
          <a:off x="2717411" y="3669599"/>
          <a:ext cx="4259066" cy="1145303"/>
        </a:xfrm>
        <a:prstGeom prst="rect">
          <a:avLst/>
        </a:prstGeom>
        <a:solidFill>
          <a:schemeClr val="accent2">
            <a:tint val="40000"/>
            <a:alpha val="90000"/>
            <a:hueOff val="1256455"/>
            <a:satOff val="-1094"/>
            <a:lumOff val="-1"/>
            <a:alphaOff val="0"/>
          </a:schemeClr>
        </a:solidFill>
        <a:ln w="25400" cap="flat" cmpd="sng" algn="ctr">
          <a:solidFill>
            <a:schemeClr val="accent2">
              <a:tint val="40000"/>
              <a:alpha val="90000"/>
              <a:hueOff val="1256455"/>
              <a:satOff val="-1094"/>
              <a:lumOff val="-1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61925" tIns="161925" rIns="161925" bIns="161925" numCol="1" spcCol="1270" anchor="ctr" anchorCtr="0">
          <a:noAutofit/>
        </a:bodyPr>
        <a:lstStyle/>
        <a:p>
          <a:pPr marL="0" lvl="0" indent="0" algn="l" defTabSz="7556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1700" kern="1200" dirty="0"/>
            <a:t>Date de depot des dossiers: 31/12</a:t>
          </a:r>
        </a:p>
        <a:p>
          <a:pPr marL="0" lvl="0" indent="0" algn="l" defTabSz="7556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1700" kern="1200" dirty="0" err="1"/>
            <a:t>Boite</a:t>
          </a:r>
          <a:r>
            <a:rPr lang="en-US" sz="1700" kern="1200" dirty="0"/>
            <a:t> </a:t>
          </a:r>
          <a:r>
            <a:rPr lang="en-US" sz="1700" kern="1200" dirty="0" err="1"/>
            <a:t>officielle</a:t>
          </a:r>
          <a:r>
            <a:rPr lang="en-US" sz="1700" kern="1200" dirty="0"/>
            <a:t> du club </a:t>
          </a:r>
          <a:r>
            <a:rPr lang="en-US" sz="1700" kern="1200" dirty="0" err="1"/>
            <a:t>vers</a:t>
          </a:r>
          <a:r>
            <a:rPr lang="en-US" sz="1700" kern="1200" dirty="0"/>
            <a:t> la BAL </a:t>
          </a:r>
          <a:r>
            <a:rPr lang="en-US" sz="1700" kern="1200" dirty="0" err="1"/>
            <a:t>officielle</a:t>
          </a:r>
          <a:r>
            <a:rPr lang="en-US" sz="1700" kern="1200" dirty="0"/>
            <a:t> du District.</a:t>
          </a:r>
        </a:p>
      </dsp:txBody>
      <dsp:txXfrm>
        <a:off x="2717411" y="3669599"/>
        <a:ext cx="4259066" cy="1145303"/>
      </dsp:txXfrm>
    </dsp:sp>
    <dsp:sp modelId="{15EC9C78-83C3-44E4-B93D-F89EE8A45FA8}">
      <dsp:nvSpPr>
        <dsp:cNvPr id="0" name=""/>
        <dsp:cNvSpPr/>
      </dsp:nvSpPr>
      <dsp:spPr>
        <a:xfrm>
          <a:off x="4846944" y="2659129"/>
          <a:ext cx="0" cy="372278"/>
        </a:xfrm>
        <a:prstGeom prst="line">
          <a:avLst/>
        </a:prstGeom>
        <a:noFill/>
        <a:ln w="9525" cap="flat" cmpd="sng" algn="ctr">
          <a:solidFill>
            <a:schemeClr val="accent2">
              <a:hueOff val="1170380"/>
              <a:satOff val="-1460"/>
              <a:lumOff val="343"/>
              <a:alphaOff val="0"/>
            </a:schemeClr>
          </a:solidFill>
          <a:prstDash val="solid"/>
        </a:ln>
        <a:effectLst/>
      </dsp:spPr>
      <dsp:style>
        <a:lnRef idx="1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FC228637-74BF-444A-90BC-09EF9A771765}">
      <dsp:nvSpPr>
        <dsp:cNvPr id="0" name=""/>
        <dsp:cNvSpPr/>
      </dsp:nvSpPr>
      <dsp:spPr>
        <a:xfrm rot="2700000">
          <a:off x="2385654" y="2617763"/>
          <a:ext cx="82732" cy="82732"/>
        </a:xfrm>
        <a:prstGeom prst="rect">
          <a:avLst/>
        </a:prstGeom>
        <a:solidFill>
          <a:schemeClr val="accent2">
            <a:hueOff val="0"/>
            <a:satOff val="0"/>
            <a:lumOff val="0"/>
            <a:alphaOff val="0"/>
          </a:schemeClr>
        </a:solidFill>
        <a:ln w="635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124027D2-9A6F-40CF-BD72-6AB073929338}">
      <dsp:nvSpPr>
        <dsp:cNvPr id="0" name=""/>
        <dsp:cNvSpPr/>
      </dsp:nvSpPr>
      <dsp:spPr>
        <a:xfrm rot="2700000">
          <a:off x="4805578" y="2617763"/>
          <a:ext cx="82732" cy="82732"/>
        </a:xfrm>
        <a:prstGeom prst="rect">
          <a:avLst/>
        </a:prstGeom>
        <a:solidFill>
          <a:schemeClr val="accent2">
            <a:hueOff val="3221807"/>
            <a:satOff val="-9246"/>
            <a:lumOff val="-14805"/>
            <a:alphaOff val="0"/>
          </a:schemeClr>
        </a:solidFill>
        <a:ln w="635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2009170C-013D-4444-800F-35F9239C78FC}">
      <dsp:nvSpPr>
        <dsp:cNvPr id="0" name=""/>
        <dsp:cNvSpPr/>
      </dsp:nvSpPr>
      <dsp:spPr>
        <a:xfrm>
          <a:off x="5137335" y="1648660"/>
          <a:ext cx="4259066" cy="638191"/>
        </a:xfrm>
        <a:prstGeom prst="rect">
          <a:avLst/>
        </a:prstGeom>
        <a:solidFill>
          <a:schemeClr val="accent2">
            <a:hueOff val="2340759"/>
            <a:satOff val="-2919"/>
            <a:lumOff val="686"/>
            <a:alphaOff val="0"/>
          </a:schemeClr>
        </a:solidFill>
        <a:ln w="25400" cap="flat" cmpd="sng" algn="ctr">
          <a:solidFill>
            <a:schemeClr val="accent2">
              <a:hueOff val="2340759"/>
              <a:satOff val="-2919"/>
              <a:lumOff val="686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101600" tIns="101600" rIns="101600" bIns="101600" numCol="1" spcCol="1270" anchor="ctr" anchorCtr="0">
          <a:noAutofit/>
        </a:bodyPr>
        <a:lstStyle/>
        <a:p>
          <a:pPr marL="0" lvl="0" indent="0" algn="ctr" defTabSz="8890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  <a:defRPr b="1"/>
          </a:pPr>
          <a:r>
            <a:rPr lang="en-US" sz="2000" kern="1200" dirty="0"/>
            <a:t>30 Avril 2025</a:t>
          </a:r>
        </a:p>
      </dsp:txBody>
      <dsp:txXfrm>
        <a:off x="5137335" y="1648660"/>
        <a:ext cx="4259066" cy="638191"/>
      </dsp:txXfrm>
    </dsp:sp>
    <dsp:sp modelId="{65241801-138A-4B26-A9E4-89C99C9E4DDB}">
      <dsp:nvSpPr>
        <dsp:cNvPr id="0" name=""/>
        <dsp:cNvSpPr/>
      </dsp:nvSpPr>
      <dsp:spPr>
        <a:xfrm>
          <a:off x="5137335" y="1005682"/>
          <a:ext cx="4259066" cy="642977"/>
        </a:xfrm>
        <a:prstGeom prst="rect">
          <a:avLst/>
        </a:prstGeom>
        <a:solidFill>
          <a:schemeClr val="accent2">
            <a:tint val="40000"/>
            <a:alpha val="90000"/>
            <a:hueOff val="2512910"/>
            <a:satOff val="-2189"/>
            <a:lumOff val="-3"/>
            <a:alphaOff val="0"/>
          </a:schemeClr>
        </a:solidFill>
        <a:ln w="25400" cap="flat" cmpd="sng" algn="ctr">
          <a:solidFill>
            <a:schemeClr val="accent2">
              <a:tint val="40000"/>
              <a:alpha val="90000"/>
              <a:hueOff val="2512910"/>
              <a:satOff val="-2189"/>
              <a:lumOff val="-3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61925" tIns="161925" rIns="161925" bIns="161925" numCol="1" spcCol="1270" anchor="ctr" anchorCtr="0">
          <a:noAutofit/>
        </a:bodyPr>
        <a:lstStyle/>
        <a:p>
          <a:pPr marL="0" lvl="0" indent="0" algn="l" defTabSz="7556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fr-FR" sz="1700" kern="1200" dirty="0"/>
            <a:t>Actions Réalisées avant le 30/04/2025</a:t>
          </a:r>
        </a:p>
      </dsp:txBody>
      <dsp:txXfrm>
        <a:off x="5137335" y="1005682"/>
        <a:ext cx="4259066" cy="642977"/>
      </dsp:txXfrm>
    </dsp:sp>
    <dsp:sp modelId="{B0E6EF8A-0A6A-4F33-9D3E-3826C9069F51}">
      <dsp:nvSpPr>
        <dsp:cNvPr id="0" name=""/>
        <dsp:cNvSpPr/>
      </dsp:nvSpPr>
      <dsp:spPr>
        <a:xfrm>
          <a:off x="7266869" y="2286851"/>
          <a:ext cx="0" cy="372278"/>
        </a:xfrm>
        <a:prstGeom prst="line">
          <a:avLst/>
        </a:prstGeom>
        <a:noFill/>
        <a:ln w="9525" cap="flat" cmpd="sng" algn="ctr">
          <a:solidFill>
            <a:schemeClr val="accent2">
              <a:hueOff val="2340759"/>
              <a:satOff val="-2919"/>
              <a:lumOff val="686"/>
              <a:alphaOff val="0"/>
            </a:schemeClr>
          </a:solidFill>
          <a:prstDash val="solid"/>
        </a:ln>
        <a:effectLst/>
      </dsp:spPr>
      <dsp:style>
        <a:lnRef idx="1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4E15E59B-86E3-4156-9242-5284EA14F077}">
      <dsp:nvSpPr>
        <dsp:cNvPr id="0" name=""/>
        <dsp:cNvSpPr/>
      </dsp:nvSpPr>
      <dsp:spPr>
        <a:xfrm>
          <a:off x="7557259" y="3031408"/>
          <a:ext cx="4259066" cy="638191"/>
        </a:xfrm>
        <a:prstGeom prst="rect">
          <a:avLst/>
        </a:prstGeom>
        <a:solidFill>
          <a:schemeClr val="accent2">
            <a:hueOff val="3511139"/>
            <a:satOff val="-4379"/>
            <a:lumOff val="1030"/>
            <a:alphaOff val="0"/>
          </a:schemeClr>
        </a:solidFill>
        <a:ln w="25400" cap="flat" cmpd="sng" algn="ctr">
          <a:solidFill>
            <a:schemeClr val="accent2">
              <a:hueOff val="3511139"/>
              <a:satOff val="-4379"/>
              <a:lumOff val="103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101600" tIns="101600" rIns="101600" bIns="101600" numCol="1" spcCol="1270" anchor="ctr" anchorCtr="0">
          <a:noAutofit/>
        </a:bodyPr>
        <a:lstStyle/>
        <a:p>
          <a:pPr marL="0" lvl="0" indent="0" algn="ctr" defTabSz="8890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  <a:defRPr b="1"/>
          </a:pPr>
          <a:r>
            <a:rPr lang="en-US" sz="2000" kern="1200" dirty="0"/>
            <a:t>31 Mai 2025</a:t>
          </a:r>
        </a:p>
      </dsp:txBody>
      <dsp:txXfrm>
        <a:off x="7557259" y="3031408"/>
        <a:ext cx="4259066" cy="638191"/>
      </dsp:txXfrm>
    </dsp:sp>
    <dsp:sp modelId="{6E5B7729-17E3-4859-9556-A73306F0BB39}">
      <dsp:nvSpPr>
        <dsp:cNvPr id="0" name=""/>
        <dsp:cNvSpPr/>
      </dsp:nvSpPr>
      <dsp:spPr>
        <a:xfrm>
          <a:off x="7557259" y="3669599"/>
          <a:ext cx="4259066" cy="803722"/>
        </a:xfrm>
        <a:prstGeom prst="rect">
          <a:avLst/>
        </a:prstGeom>
        <a:solidFill>
          <a:schemeClr val="accent2">
            <a:tint val="40000"/>
            <a:alpha val="90000"/>
            <a:hueOff val="3769366"/>
            <a:satOff val="-3283"/>
            <a:lumOff val="-4"/>
            <a:alphaOff val="0"/>
          </a:schemeClr>
        </a:solidFill>
        <a:ln w="25400" cap="flat" cmpd="sng" algn="ctr">
          <a:solidFill>
            <a:schemeClr val="accent2">
              <a:tint val="40000"/>
              <a:alpha val="90000"/>
              <a:hueOff val="3769366"/>
              <a:satOff val="-3283"/>
              <a:lumOff val="-4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61925" tIns="161925" rIns="161925" bIns="161925" numCol="1" spcCol="1270" anchor="ctr" anchorCtr="0">
          <a:noAutofit/>
        </a:bodyPr>
        <a:lstStyle/>
        <a:p>
          <a:pPr marL="0" lvl="0" indent="0" algn="l" defTabSz="7556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1700" kern="1200" dirty="0"/>
            <a:t>Transmission de supports </a:t>
          </a:r>
          <a:r>
            <a:rPr lang="en-US" sz="1700" kern="1200" dirty="0" err="1"/>
            <a:t>matérialisant</a:t>
          </a:r>
          <a:r>
            <a:rPr lang="en-US" sz="1700" kern="1200" dirty="0"/>
            <a:t> </a:t>
          </a:r>
          <a:r>
            <a:rPr lang="en-US" sz="1700" kern="1200" dirty="0" err="1"/>
            <a:t>l’action</a:t>
          </a:r>
          <a:r>
            <a:rPr lang="en-US" sz="1700" kern="1200" dirty="0"/>
            <a:t> </a:t>
          </a:r>
          <a:r>
            <a:rPr lang="en-US" sz="1700" kern="1200" dirty="0" err="1"/>
            <a:t>avant</a:t>
          </a:r>
          <a:r>
            <a:rPr lang="en-US" sz="1700" kern="1200" dirty="0"/>
            <a:t> le 31/05/2025</a:t>
          </a:r>
        </a:p>
      </dsp:txBody>
      <dsp:txXfrm>
        <a:off x="7557259" y="3669599"/>
        <a:ext cx="4259066" cy="803722"/>
      </dsp:txXfrm>
    </dsp:sp>
    <dsp:sp modelId="{E558DB1C-BB52-43D6-99A0-C14E99888F88}">
      <dsp:nvSpPr>
        <dsp:cNvPr id="0" name=""/>
        <dsp:cNvSpPr/>
      </dsp:nvSpPr>
      <dsp:spPr>
        <a:xfrm>
          <a:off x="9686793" y="2659129"/>
          <a:ext cx="0" cy="372278"/>
        </a:xfrm>
        <a:prstGeom prst="line">
          <a:avLst/>
        </a:prstGeom>
        <a:noFill/>
        <a:ln w="9525" cap="flat" cmpd="sng" algn="ctr">
          <a:solidFill>
            <a:schemeClr val="accent2">
              <a:hueOff val="3511139"/>
              <a:satOff val="-4379"/>
              <a:lumOff val="1030"/>
              <a:alphaOff val="0"/>
            </a:schemeClr>
          </a:solidFill>
          <a:prstDash val="solid"/>
        </a:ln>
        <a:effectLst/>
      </dsp:spPr>
      <dsp:style>
        <a:lnRef idx="1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E4E0BEC9-9F5B-4AE9-9D11-A48FB664FA2D}">
      <dsp:nvSpPr>
        <dsp:cNvPr id="0" name=""/>
        <dsp:cNvSpPr/>
      </dsp:nvSpPr>
      <dsp:spPr>
        <a:xfrm rot="2700000">
          <a:off x="7225502" y="2617763"/>
          <a:ext cx="82732" cy="82732"/>
        </a:xfrm>
        <a:prstGeom prst="rect">
          <a:avLst/>
        </a:prstGeom>
        <a:solidFill>
          <a:schemeClr val="accent2">
            <a:hueOff val="3221807"/>
            <a:satOff val="-9246"/>
            <a:lumOff val="-14805"/>
            <a:alphaOff val="0"/>
          </a:schemeClr>
        </a:solidFill>
        <a:ln w="635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ECFD8B8F-E5DA-4E03-8B3C-C27F6FE4AA74}">
      <dsp:nvSpPr>
        <dsp:cNvPr id="0" name=""/>
        <dsp:cNvSpPr/>
      </dsp:nvSpPr>
      <dsp:spPr>
        <a:xfrm rot="2700000">
          <a:off x="9645426" y="2617763"/>
          <a:ext cx="82732" cy="82732"/>
        </a:xfrm>
        <a:prstGeom prst="rect">
          <a:avLst/>
        </a:prstGeom>
        <a:solidFill>
          <a:schemeClr val="accent2">
            <a:hueOff val="4832710"/>
            <a:satOff val="-13870"/>
            <a:lumOff val="-22207"/>
            <a:alphaOff val="0"/>
          </a:schemeClr>
        </a:solidFill>
        <a:ln w="635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96746859-276A-4581-8DAE-6D7DB75410BC}">
      <dsp:nvSpPr>
        <dsp:cNvPr id="0" name=""/>
        <dsp:cNvSpPr/>
      </dsp:nvSpPr>
      <dsp:spPr>
        <a:xfrm>
          <a:off x="9977184" y="1648660"/>
          <a:ext cx="4259066" cy="638191"/>
        </a:xfrm>
        <a:prstGeom prst="rect">
          <a:avLst/>
        </a:prstGeom>
        <a:solidFill>
          <a:schemeClr val="accent2">
            <a:hueOff val="4681519"/>
            <a:satOff val="-5839"/>
            <a:lumOff val="1373"/>
            <a:alphaOff val="0"/>
          </a:schemeClr>
        </a:solidFill>
        <a:ln w="25400" cap="flat" cmpd="sng" algn="ctr">
          <a:solidFill>
            <a:schemeClr val="accent2">
              <a:hueOff val="4681519"/>
              <a:satOff val="-5839"/>
              <a:lumOff val="1373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101600" tIns="101600" rIns="101600" bIns="101600" numCol="1" spcCol="1270" anchor="ctr" anchorCtr="0">
          <a:noAutofit/>
        </a:bodyPr>
        <a:lstStyle/>
        <a:p>
          <a:pPr marL="0" lvl="0" indent="0" algn="ctr" defTabSz="8890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  <a:defRPr b="1"/>
          </a:pPr>
          <a:r>
            <a:rPr lang="en-US" sz="2000" kern="1200" dirty="0"/>
            <a:t>30 </a:t>
          </a:r>
          <a:r>
            <a:rPr lang="en-US" sz="2000" kern="1200" dirty="0" err="1"/>
            <a:t>Juin</a:t>
          </a:r>
          <a:r>
            <a:rPr lang="en-US" sz="2000" kern="1200" dirty="0"/>
            <a:t> 2025</a:t>
          </a:r>
        </a:p>
      </dsp:txBody>
      <dsp:txXfrm>
        <a:off x="9977184" y="1648660"/>
        <a:ext cx="4259066" cy="638191"/>
      </dsp:txXfrm>
    </dsp:sp>
    <dsp:sp modelId="{EE821FD1-9B3F-43F1-9F31-1B333D7B2A9A}">
      <dsp:nvSpPr>
        <dsp:cNvPr id="0" name=""/>
        <dsp:cNvSpPr/>
      </dsp:nvSpPr>
      <dsp:spPr>
        <a:xfrm>
          <a:off x="9977184" y="41216"/>
          <a:ext cx="4259066" cy="1607444"/>
        </a:xfrm>
        <a:prstGeom prst="rect">
          <a:avLst/>
        </a:prstGeom>
        <a:solidFill>
          <a:schemeClr val="accent2">
            <a:tint val="40000"/>
            <a:alpha val="90000"/>
            <a:hueOff val="5025821"/>
            <a:satOff val="-4378"/>
            <a:lumOff val="-6"/>
            <a:alphaOff val="0"/>
          </a:schemeClr>
        </a:solidFill>
        <a:ln w="25400" cap="flat" cmpd="sng" algn="ctr">
          <a:solidFill>
            <a:schemeClr val="accent2">
              <a:tint val="40000"/>
              <a:alpha val="90000"/>
              <a:hueOff val="5025821"/>
              <a:satOff val="-4378"/>
              <a:lumOff val="-6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61925" tIns="161925" rIns="161925" bIns="161925" numCol="1" spcCol="1270" anchor="ctr" anchorCtr="0">
          <a:noAutofit/>
        </a:bodyPr>
        <a:lstStyle/>
        <a:p>
          <a:pPr marL="0" lvl="0" indent="0" algn="just" defTabSz="7556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1700" kern="1200" dirty="0" err="1"/>
            <a:t>Accompagnement</a:t>
          </a:r>
          <a:r>
            <a:rPr lang="en-US" sz="1700" kern="1200" dirty="0"/>
            <a:t> des clubs le 30/06/2025 </a:t>
          </a:r>
        </a:p>
        <a:p>
          <a:pPr marL="0" lvl="0" indent="0" algn="just" defTabSz="7556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1700" kern="1200" dirty="0"/>
            <a:t>Mise </a:t>
          </a:r>
          <a:r>
            <a:rPr lang="en-US" sz="1700" kern="1200" dirty="0" err="1"/>
            <a:t>en</a:t>
          </a:r>
          <a:r>
            <a:rPr lang="en-US" sz="1700" kern="1200" dirty="0"/>
            <a:t> </a:t>
          </a:r>
          <a:r>
            <a:rPr lang="en-US" sz="1700" kern="1200" dirty="0" err="1"/>
            <a:t>valeur</a:t>
          </a:r>
          <a:r>
            <a:rPr lang="en-US" sz="1700" kern="1200" dirty="0"/>
            <a:t> des actions sur le site du DEF, et </a:t>
          </a:r>
          <a:r>
            <a:rPr lang="en-US" sz="1700" kern="1200" dirty="0" err="1"/>
            <a:t>accompagnement</a:t>
          </a:r>
          <a:r>
            <a:rPr lang="en-US" sz="1700" kern="1200" dirty="0"/>
            <a:t> financier via la commission des finances </a:t>
          </a:r>
          <a:r>
            <a:rPr lang="en-US" sz="1700" kern="1200" dirty="0" err="1"/>
            <a:t>soit</a:t>
          </a:r>
          <a:r>
            <a:rPr lang="en-US" sz="1700" kern="1200" dirty="0"/>
            <a:t> </a:t>
          </a:r>
          <a:r>
            <a:rPr lang="en-US" sz="1700" kern="1200" dirty="0" err="1"/>
            <a:t>en</a:t>
          </a:r>
          <a:r>
            <a:rPr lang="en-US" sz="1700" kern="1200" dirty="0"/>
            <a:t> dotation </a:t>
          </a:r>
          <a:r>
            <a:rPr lang="en-US" sz="1700" kern="1200" dirty="0" err="1"/>
            <a:t>soit</a:t>
          </a:r>
          <a:r>
            <a:rPr lang="en-US" sz="1700" kern="1200" dirty="0"/>
            <a:t> </a:t>
          </a:r>
          <a:r>
            <a:rPr lang="en-US" sz="1700" kern="1200" dirty="0" err="1"/>
            <a:t>en</a:t>
          </a:r>
          <a:r>
            <a:rPr lang="en-US" sz="1700" kern="1200" dirty="0"/>
            <a:t> numéraire</a:t>
          </a:r>
        </a:p>
      </dsp:txBody>
      <dsp:txXfrm>
        <a:off x="9977184" y="41216"/>
        <a:ext cx="4259066" cy="1607444"/>
      </dsp:txXfrm>
    </dsp:sp>
    <dsp:sp modelId="{B4CA67B0-8A80-4E28-AD63-64D2FB43DCC2}">
      <dsp:nvSpPr>
        <dsp:cNvPr id="0" name=""/>
        <dsp:cNvSpPr/>
      </dsp:nvSpPr>
      <dsp:spPr>
        <a:xfrm>
          <a:off x="12106717" y="2286851"/>
          <a:ext cx="0" cy="372278"/>
        </a:xfrm>
        <a:prstGeom prst="line">
          <a:avLst/>
        </a:prstGeom>
        <a:noFill/>
        <a:ln w="9525" cap="flat" cmpd="sng" algn="ctr">
          <a:solidFill>
            <a:schemeClr val="accent2">
              <a:hueOff val="4681519"/>
              <a:satOff val="-5839"/>
              <a:lumOff val="1373"/>
              <a:alphaOff val="0"/>
            </a:schemeClr>
          </a:solidFill>
          <a:prstDash val="solid"/>
        </a:ln>
        <a:effectLst/>
      </dsp:spPr>
      <dsp:style>
        <a:lnRef idx="1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EB8E2FD0-B85E-46D0-8A17-0966D1AB5D75}">
      <dsp:nvSpPr>
        <dsp:cNvPr id="0" name=""/>
        <dsp:cNvSpPr/>
      </dsp:nvSpPr>
      <dsp:spPr>
        <a:xfrm rot="2700000">
          <a:off x="12065350" y="2617763"/>
          <a:ext cx="82732" cy="82732"/>
        </a:xfrm>
        <a:prstGeom prst="rect">
          <a:avLst/>
        </a:prstGeom>
        <a:solidFill>
          <a:schemeClr val="accent2">
            <a:hueOff val="6443614"/>
            <a:satOff val="-18493"/>
            <a:lumOff val="-29609"/>
            <a:alphaOff val="0"/>
          </a:schemeClr>
        </a:solidFill>
        <a:ln w="635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</dsp:spTree>
</dsp:drawing>
</file>

<file path=xl/diagrams/layout1.xml><?xml version="1.0" encoding="utf-8"?>
<dgm:layoutDef xmlns:dgm="http://schemas.openxmlformats.org/drawingml/2006/diagram" xmlns:a="http://schemas.openxmlformats.org/drawingml/2006/main" uniqueId="urn:microsoft.com/office/officeart/2017/3/layout/HorizontalLabelsTimeline">
  <dgm:title val="Horizontal Labels Timeline"/>
  <dgm:desc val="Use to show a list of events in chronological order. The rectangular shape contains the description while the date is shown immediately below. It can display a large amount of text and medium length date format."/>
  <dgm:catLst>
    <dgm:cat type="timeline" pri="500"/>
    <dgm:cat type="process" pri="600"/>
  </dgm:catLst>
  <dgm:sampData>
    <dgm:dataModel>
      <dgm:ptLst>
        <dgm:pt modelId="0" type="doc"/>
        <dgm:pt modelId="10">
          <dgm:prSet phldr="1"/>
        </dgm:pt>
        <dgm:pt modelId="11">
          <dgm:prSet phldr="1"/>
        </dgm:pt>
        <dgm:pt modelId="20">
          <dgm:prSet phldr="1"/>
        </dgm:pt>
        <dgm:pt modelId="21">
          <dgm:prSet phldr="1"/>
        </dgm:pt>
        <dgm:pt modelId="30">
          <dgm:prSet phldr="1"/>
        </dgm:pt>
        <dgm:pt modelId="31">
          <dgm:prSet phldr="1"/>
        </dgm:pt>
      </dgm:ptLst>
      <dgm:cxnLst>
        <dgm:cxn modelId="40" srcId="0" destId="10" srcOrd="0" destOrd="0"/>
        <dgm:cxn modelId="12" srcId="10" destId="11" srcOrd="0" destOrd="0"/>
        <dgm:cxn modelId="50" srcId="0" destId="20" srcOrd="1" destOrd="0"/>
        <dgm:cxn modelId="22" srcId="20" destId="21" srcOrd="0" destOrd="0"/>
        <dgm:cxn modelId="60" srcId="0" destId="30" srcOrd="1" destOrd="0"/>
        <dgm:cxn modelId="32" srcId="30" destId="31" srcOrd="0" destOrd="0"/>
      </dgm:cxnLst>
      <dgm:bg/>
      <dgm:whole/>
    </dgm:dataModel>
  </dgm:sampData>
  <dgm:styleData>
    <dgm:dataModel>
      <dgm:ptLst>
        <dgm:pt modelId="0" type="doc"/>
        <dgm:pt modelId="10">
          <dgm:prSet phldr="1"/>
        </dgm:pt>
        <dgm:pt modelId="20">
          <dgm:prSet phldr="1"/>
        </dgm:pt>
      </dgm:ptLst>
      <dgm:cxnLst>
        <dgm:cxn modelId="60" srcId="0" destId="10" srcOrd="0" destOrd="0"/>
        <dgm:cxn modelId="70" srcId="0" destId="20" srcOrd="1" destOrd="0"/>
      </dgm:cxnLst>
      <dgm:bg/>
      <dgm:whole/>
    </dgm:dataModel>
  </dgm:styleData>
  <dgm:clrData>
    <dgm:dataModel>
      <dgm:ptLst>
        <dgm:pt modelId="0" type="doc"/>
        <dgm:pt modelId="10">
          <dgm:prSet phldr="1"/>
        </dgm:pt>
        <dgm:pt modelId="20">
          <dgm:prSet phldr="1"/>
        </dgm:pt>
        <dgm:pt modelId="30">
          <dgm:prSet phldr="1"/>
        </dgm:pt>
        <dgm:pt modelId="40">
          <dgm:prSet phldr="1"/>
        </dgm:pt>
      </dgm:ptLst>
      <dgm:cxnLst>
        <dgm:cxn modelId="60" srcId="0" destId="10" srcOrd="0" destOrd="0"/>
        <dgm:cxn modelId="70" srcId="0" destId="20" srcOrd="1" destOrd="0"/>
        <dgm:cxn modelId="80" srcId="0" destId="30" srcOrd="2" destOrd="0"/>
        <dgm:cxn modelId="90" srcId="0" destId="40" srcOrd="3" destOrd="0"/>
      </dgm:cxnLst>
      <dgm:bg/>
      <dgm:whole/>
    </dgm:dataModel>
  </dgm:clrData>
  <dgm:layoutNode name="root">
    <dgm:varLst>
      <dgm:chMax/>
      <dgm:chPref/>
      <dgm:animLvl val="lvl"/>
    </dgm:varLst>
    <dgm:alg type="composite"/>
    <dgm:shape xmlns:r="http://schemas.openxmlformats.org/officeDocument/2006/relationships" r:blip="">
      <dgm:adjLst/>
    </dgm:shape>
    <dgm:constrLst>
      <dgm:constr type="w" for="ch" forName="divider" refType="w"/>
      <dgm:constr type="h" for="ch" forName="divider"/>
      <dgm:constr type="ctrY" for="ch" forName="divider" refType="h" fact="0.5"/>
      <dgm:constr type="l" for="ch" forName="divider"/>
      <dgm:constr type="w" for="ch" forName="nodes" refType="w"/>
      <dgm:constr type="h" for="ch" forName="nodes" refType="h"/>
    </dgm:constrLst>
    <dgm:layoutNode name="divider" styleLbl="fgAcc1">
      <dgm:alg type="sp"/>
      <dgm:shape xmlns:r="http://schemas.openxmlformats.org/officeDocument/2006/relationships" type="line" r:blip="" zOrderOff="-1">
        <dgm:adjLst/>
      </dgm:shape>
      <dgm:presOf/>
      <dgm:constrLst/>
      <dgm:ruleLst/>
    </dgm:layoutNode>
    <dgm:layoutNode name="nodes">
      <dgm:varLst>
        <dgm:chMax/>
        <dgm:chPref/>
        <dgm:animLvl val="lvl"/>
      </dgm:varLst>
      <dgm:choose name="Name1">
        <dgm:if name="Name2" func="var" arg="dir" op="equ" val="norm">
          <dgm:alg type="lin"/>
        </dgm:if>
        <dgm:else name="Name3">
          <dgm:alg type="lin">
            <dgm:param type="linDir" val="fromR"/>
          </dgm:alg>
        </dgm:else>
      </dgm:choose>
      <dgm:shape xmlns:r="http://schemas.openxmlformats.org/officeDocument/2006/relationships" r:blip="">
        <dgm:adjLst/>
      </dgm:shape>
      <dgm:choose name="constrBasedOnChildrenCount">
        <dgm:if name="constrForTwoChildren" axis="ch" ptType="node" func="cnt" op="lte" val="2">
          <dgm:constrLst>
            <dgm:constr type="primFontSz" for="des" forName="L1TextContainer" val="20"/>
            <dgm:constr type="primFontSz" for="des" forName="L2TextContainer" refType="primFontSz" refFor="des" refForName="L1TextContainer" op="equ" fact="0.85"/>
            <dgm:constr type="w" for="ch" forName="composite" refType="w"/>
            <dgm:constr type="h" for="ch" forName="composite" refType="h"/>
            <dgm:constr type="w" for="ch" forName="spaceBetweenRectangles" refType="w" refFor="ch" refForName="composite" fact="0"/>
            <dgm:constr type="w" for="ch" ptType="sibTrans" op="equ"/>
            <dgm:constr type="primFontSz" for="des" forName="L1TextContainer" op="equ"/>
            <dgm:constr type="primFontSz" for="des" forName="L2TextContainer" op="equ"/>
          </dgm:constrLst>
        </dgm:if>
        <dgm:else name="constrForRest">
          <dgm:constrLst>
            <dgm:constr type="primFontSz" for="des" forName="L1TextContainer" val="20"/>
            <dgm:constr type="primFontSz" for="des" forName="L2TextContainer" refType="primFontSz" refFor="des" refForName="L1TextContainer" op="equ" fact="0.85"/>
            <dgm:constr type="w" for="ch" forName="composite" refType="w"/>
            <dgm:constr type="h" for="ch" forName="composite" refType="h"/>
            <dgm:constr type="w" for="ch" forName="spaceBetweenRectangles" refType="w" refFor="ch" refForName="composite" fact="-0.5"/>
            <dgm:constr type="w" for="ch" ptType="sibTrans" op="equ"/>
            <dgm:constr type="primFontSz" for="des" forName="L1TextContainer" op="equ"/>
            <dgm:constr type="primFontSz" for="des" forName="L2TextContainer" op="equ"/>
          </dgm:constrLst>
        </dgm:else>
      </dgm:choose>
      <dgm:forEach name="nodesForEach" axis="ch" ptType="node">
        <dgm:layoutNode name="composite">
          <dgm:alg type="composite"/>
          <dgm:shape xmlns:r="http://schemas.openxmlformats.org/officeDocument/2006/relationships" r:blip="">
            <dgm:adjLst/>
          </dgm:shape>
          <dgm:choose name="CaseForPlacingNodesAboveAndBelowDivider">
            <dgm:if name="CaseForPlacingNodeAboveDivider" axis="self" ptType="node" func="posOdd" op="equ" val="1">
              <dgm:constrLst>
                <dgm:constr type="w" for="ch" forName="L1TextContainer" refType="w" fact="0.88"/>
                <dgm:constr type="l" for="ch" forName="L1TextContainer" refType="w" fact="0.06"/>
                <dgm:constr type="h" for="ch" forName="L1TextContainer" refType="h" fact="0.12"/>
                <dgm:constr type="t" for="ch" forName="L1TextContainer" refType="h" fact="0.31"/>
                <dgm:constr type="w" for="ch" forName="L2TextContainerWrapper" refType="w" fact="0.88"/>
                <dgm:constr type="l" for="ch" forName="L2TextContainerWrapper" refType="w" fact="0.06"/>
                <dgm:constr type="h" for="ch" forName="L2TextContainerWrapper" refType="h" fact="0.31"/>
                <dgm:constr type="b" for="ch" forName="L2TextContainerWrapper" refType="h" fact="0.31"/>
                <dgm:constr type="w" for="ch" forName="ConnectLine"/>
                <dgm:constr type="ctrX" for="ch" forName="ConnectLine" refType="w" fact="0.5"/>
                <dgm:constr type="h" for="ch" forName="ConnectLine" refType="h" fact="0.07"/>
                <dgm:constr type="t" for="ch" forName="ConnectLine" refType="h" fact="0.43"/>
                <dgm:constr type="w" for="ch" forName="ConnectorPoint" refType="h" fact="0.022"/>
                <dgm:constr type="h" for="ch" forName="ConnectorPoint" refType="h" fact="0.022"/>
                <dgm:constr type="ctrX" for="ch" forName="ConnectorPoint" refType="w" fact="0.5"/>
                <dgm:constr type="ctrY" for="ch" forName="ConnectorPoint" refType="h" fact="0.5"/>
                <dgm:constr type="w" for="ch" forName="EmptyPlaceHolder" refType="w"/>
                <dgm:constr type="h" for="ch" forName="EmptyPlaceHolder" refType="h" fact="0.5"/>
                <dgm:constr type="t" for="ch" forName="EmptyPlaceHolder" refType="h" fact="0.5"/>
              </dgm:constrLst>
            </dgm:if>
            <dgm:else name="CaseForPlacingNodeBelowDivider">
              <dgm:constrLst>
                <dgm:constr type="w" for="ch" forName="L1TextContainer" refType="w" fact="0.88"/>
                <dgm:constr type="l" for="ch" forName="L1TextContainer" refType="w" fact="0.06"/>
                <dgm:constr type="h" for="ch" forName="L1TextContainer" refType="h" fact="0.12"/>
                <dgm:constr type="t" for="ch" forName="L1TextContainer" refType="h" fact="0.57"/>
                <dgm:constr type="w" for="ch" forName="L2TextContainerWrapper" refType="w" fact="0.88"/>
                <dgm:constr type="l" for="ch" forName="L2TextContainerWrapper" refType="w" fact="0.06"/>
                <dgm:constr type="h" for="ch" forName="L2TextContainerWrapper" refType="h" fact="0.31"/>
                <dgm:constr type="t" for="ch" forName="L2TextContainerWrapper" refType="h" fact="0.69"/>
                <dgm:constr type="w" for="ch" forName="ConnectLine"/>
                <dgm:constr type="ctrX" for="ch" forName="ConnectLine" refType="w" fact="0.5"/>
                <dgm:constr type="h" for="ch" forName="ConnectLine" refType="h" fact="0.07"/>
                <dgm:constr type="t" for="ch" forName="ConnectLine" refType="h" fact="0.5"/>
                <dgm:constr type="w" for="ch" forName="ConnectorPoint" refType="h" fact="0.022"/>
                <dgm:constr type="h" for="ch" forName="ConnectorPoint" refType="h" fact="0.022"/>
                <dgm:constr type="ctrX" for="ch" forName="ConnectorPoint" refType="w" fact="0.5"/>
                <dgm:constr type="ctrY" for="ch" forName="ConnectorPoint" refType="h" fact="0.5"/>
                <dgm:constr type="w" for="ch" forName="EmptyPlaceHolder" refType="w"/>
                <dgm:constr type="h" for="ch" forName="EmptyPlaceHolder" refType="h" fact="0.5"/>
                <dgm:constr type="t" for="ch" forName="EmptyPlaceHolder" refType="h" fact="0"/>
              </dgm:constrLst>
            </dgm:else>
          </dgm:choose>
          <dgm:layoutNode name="L1TextContainer" styleLbl="alignNode1">
            <dgm:varLst>
              <dgm:chMax val="1"/>
              <dgm:chPref val="1"/>
              <dgm:bulletEnabled val="1"/>
            </dgm:varLst>
            <dgm:alg type="tx">
              <dgm:param type="txAnchorVert" val="mid"/>
              <dgm:param type="parTxLTRAlign" val="ctr"/>
              <dgm:param type="parTxRTLAlign" val="ctr"/>
            </dgm:alg>
            <dgm:shape xmlns:r="http://schemas.openxmlformats.org/officeDocument/2006/relationships" type="rect" r:blip="">
              <dgm:adjLst/>
            </dgm:shape>
            <dgm:presOf axis="self"/>
            <dgm:constrLst>
              <dgm:constr type="tMarg" refType="primFontSz" fact="0.4"/>
              <dgm:constr type="bMarg" refType="primFontSz" fact="0.4"/>
              <dgm:constr type="lMarg" refType="primFontSz" fact="0.4"/>
              <dgm:constr type="rMarg" refType="primFontSz" fact="0.4"/>
            </dgm:constrLst>
            <dgm:ruleLst>
              <dgm:rule type="primFontSz" val="14" fact="NaN" max="NaN"/>
            </dgm:ruleLst>
          </dgm:layoutNode>
          <dgm:layoutNode name="L2TextContainerWrapper">
            <dgm:varLst>
              <dgm:bulletEnabled val="1"/>
            </dgm:varLst>
            <dgm:alg type="composite"/>
            <dgm:choose name="L2TextContainerConstr">
              <dgm:if name="CaseForPlacingL2TextContaineAboveDivider" axis="self" ptType="node" func="posOdd" op="equ" val="1">
                <dgm:constrLst>
                  <dgm:constr type="h" for="ch" forName="L2TextContainer" refType="h" fact="0.39"/>
                  <dgm:constr type="b" for="ch" forName="L2TextContainer" refType="h"/>
                  <dgm:constr type="h" for="ch" forName="FlexibleEmptyPlaceHolder" refType="h" fact="0.61"/>
                </dgm:constrLst>
              </dgm:if>
              <dgm:else name="CaseForPlacingL2TextContaineBelowDivider">
                <dgm:constrLst>
                  <dgm:constr type="h" for="ch" forName="L2TextContainer" refType="h" fact="0.39"/>
                  <dgm:constr type="h" for="ch" forName="FlexibleEmptyPlaceHolder" refType="h" fact="0.61"/>
                  <dgm:constr type="b" for="ch" forName="FlexibleEmptyPlaceHolder" refType="h"/>
                </dgm:constrLst>
              </dgm:else>
            </dgm:choose>
            <dgm:layoutNode name="L2TextContainer" styleLbl="bgAccFollowNode1" moveWith="L1TextContainer">
              <dgm:choose name="L2TextContainerAlgo">
                <dgm:if name="L2TextContainerAlgoLTR" func="var" arg="dir" op="equ" val="norm">
                  <dgm:alg type="tx">
                    <dgm:param type="txAnchorVert" val="mid"/>
                    <dgm:param type="parTxRTLAlign" val="l"/>
                    <dgm:param type="parTxLTRAlign" val="l"/>
                    <dgm:param type="txAnchorVertCh" val="mid"/>
                    <dgm:param type="shpTxRTLAlignCh" val="l"/>
                    <dgm:param type="shpTxLTRAlignCh" val="l"/>
                  </dgm:alg>
                </dgm:if>
                <dgm:else name="L2TextContainerAlgoRTL">
                  <dgm:alg type="tx">
                    <dgm:param type="txAnchorVert" val="mid"/>
                    <dgm:param type="parTxRTLAlign" val="r"/>
                    <dgm:param type="parTxLTRAlign" val="r"/>
                    <dgm:param type="txAnchorVertCh" val="mid"/>
                    <dgm:param type="shpTxRTLAlignCh" val="r"/>
                    <dgm:param type="shpTxLTRAlignCh" val="r"/>
                  </dgm:alg>
                </dgm:else>
              </dgm:choose>
              <dgm:shape xmlns:r="http://schemas.openxmlformats.org/officeDocument/2006/relationships" type="rect" r:blip="">
                <dgm:adjLst/>
              </dgm:shape>
              <dgm:presOf axis="des" ptType="node"/>
              <dgm:constrLst>
                <dgm:constr type="tMarg" refType="primFontSz" fact="0.75"/>
                <dgm:constr type="bMarg" refType="primFontSz" fact="0.75"/>
                <dgm:constr type="lMarg" refType="primFontSz" fact="0.75"/>
                <dgm:constr type="rMarg" refType="primFontSz" fact="0.75"/>
              </dgm:constrLst>
              <dgm:ruleLst>
                <dgm:rule type="h" val="INF" fact="NaN" max="NaN"/>
                <dgm:rule type="primFontSz" val="12" fact="NaN" max="NaN"/>
                <dgm:rule type="secFontSz" val="10" fact="NaN" max="NaN"/>
              </dgm:ruleLst>
            </dgm:layoutNode>
            <dgm:layoutNode name="FlexibleEmptyPlaceHolder">
              <dgm:alg type="sp"/>
              <dgm:shape xmlns:r="http://schemas.openxmlformats.org/officeDocument/2006/relationships" r:blip="">
                <dgm:adjLst/>
              </dgm:shape>
              <dgm:presOf/>
              <dgm:constrLst/>
            </dgm:layoutNode>
          </dgm:layoutNode>
          <dgm:layoutNode name="ConnectLine" styleLbl="sibTrans1D1" moveWith="L1TextContainer">
            <dgm:alg type="sp"/>
            <dgm:shape xmlns:r="http://schemas.openxmlformats.org/officeDocument/2006/relationships" type="line" r:blip="">
              <dgm:adjLst/>
            </dgm:shape>
            <dgm:presOf/>
            <dgm:constrLst/>
          </dgm:layoutNode>
          <dgm:layoutNode name="ConnectorPoint" styleLbl="node1" moveWith="L1TextContainer">
            <dgm:alg type="sp"/>
            <dgm:shape xmlns:r="http://schemas.openxmlformats.org/officeDocument/2006/relationships" rot="45" type="rect" r:blip="" zOrderOff="10">
              <dgm:adjLst/>
              <dgm:extLst>
                <a:ext uri="{B698B0E9-8C71-41B9-8309-B3DCBF30829C}">
                  <dgm1612:spPr xmlns:dgm1612="http://schemas.microsoft.com/office/drawing/2016/12/diagram">
                    <a:ln w="6350"/>
                  </dgm1612:spPr>
                </a:ext>
              </dgm:extLst>
            </dgm:shape>
            <dgm:presOf/>
            <dgm:constrLst/>
          </dgm:layoutNode>
          <dgm:layoutNode name="EmptyPlaceHolder">
            <dgm:alg type="sp"/>
            <dgm:shape xmlns:r="http://schemas.openxmlformats.org/officeDocument/2006/relationships" r:blip="">
              <dgm:adjLst/>
            </dgm:shape>
            <dgm:presOf/>
            <dgm:constrLst/>
          </dgm:layoutNode>
        </dgm:layoutNode>
        <dgm:forEach name="Name28" axis="followSib" ptType="sibTrans" cnt="1">
          <dgm:layoutNode name="spaceBetweenRectangles">
            <dgm:alg type="sp"/>
            <dgm:shape xmlns:r="http://schemas.openxmlformats.org/officeDocument/2006/relationships" r:blip="">
              <dgm:adjLst/>
            </dgm:shape>
            <dgm:presOf/>
            <dgm:constrLst/>
            <dgm:ruleLst/>
          </dgm:layoutNode>
        </dgm:forEach>
      </dgm:forEach>
    </dgm:layoutNode>
  </dgm:layoutNode>
  <dgm:extLst>
    <a:ext uri="{68A01E43-0DF5-4B5B-8FA6-DAF915123BFB}">
      <dgm1612:lstStyle xmlns:dgm1612="http://schemas.microsoft.com/office/drawing/2016/12/diagram">
        <a:lvl1pPr>
          <a:defRPr b="1"/>
        </a:lvl1pPr>
      </dgm1612:lstStyle>
    </a:ext>
  </dgm:extLst>
</dgm:layoutDef>
</file>

<file path=xl/diagrams/quickStyle1.xml><?xml version="1.0" encoding="utf-8"?>
<dgm:styleDef xmlns:dgm="http://schemas.openxmlformats.org/drawingml/2006/diagram" xmlns:a="http://schemas.openxmlformats.org/drawingml/2006/main" uniqueId="urn:microsoft.com/office/officeart/2005/8/quickstyle/simple1">
  <dgm:title val=""/>
  <dgm:desc val=""/>
  <dgm:catLst>
    <dgm:cat type="simple" pri="101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diagramQuickStyle" Target="../diagrams/quickStyle1.xml"/><Relationship Id="rId2" Type="http://schemas.openxmlformats.org/officeDocument/2006/relationships/diagramLayout" Target="../diagrams/layout1.xml"/><Relationship Id="rId1" Type="http://schemas.openxmlformats.org/officeDocument/2006/relationships/diagramData" Target="../diagrams/data1.xml"/><Relationship Id="rId5" Type="http://schemas.microsoft.com/office/2007/relationships/diagramDrawing" Target="../diagrams/drawing1.xml"/><Relationship Id="rId4" Type="http://schemas.openxmlformats.org/officeDocument/2006/relationships/diagramColors" Target="../diagrams/colors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5</xdr:col>
      <xdr:colOff>533399</xdr:colOff>
      <xdr:row>12</xdr:row>
      <xdr:rowOff>104774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496EAB13-232E-498D-97CD-C2D8C606FE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95525" y="0"/>
          <a:ext cx="2047874" cy="2047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9524</xdr:colOff>
      <xdr:row>5</xdr:row>
      <xdr:rowOff>304800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30E9DE97-B116-FD34-8689-7A07E8F097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66849" cy="1466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1</xdr:row>
      <xdr:rowOff>47625</xdr:rowOff>
    </xdr:from>
    <xdr:to>
      <xdr:col>0</xdr:col>
      <xdr:colOff>1247775</xdr:colOff>
      <xdr:row>4</xdr:row>
      <xdr:rowOff>266700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3201558A-45CB-4E1B-AF9F-7A705223E0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390525"/>
          <a:ext cx="1247774" cy="1247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1409699</xdr:colOff>
      <xdr:row>6</xdr:row>
      <xdr:rowOff>47625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85308B84-6E02-4262-8985-4103612E05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6700"/>
          <a:ext cx="1409699" cy="1409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</xdr:row>
      <xdr:rowOff>0</xdr:rowOff>
    </xdr:from>
    <xdr:to>
      <xdr:col>20</xdr:col>
      <xdr:colOff>55738</xdr:colOff>
      <xdr:row>38</xdr:row>
      <xdr:rowOff>136660</xdr:rowOff>
    </xdr:to>
    <xdr:graphicFrame macro="">
      <xdr:nvGraphicFramePr>
        <xdr:cNvPr id="3" name="Espace réservé du contenu 2">
          <a:extLst>
            <a:ext uri="{FF2B5EF4-FFF2-40B4-BE49-F238E27FC236}">
              <a16:creationId xmlns:a16="http://schemas.microsoft.com/office/drawing/2014/main" id="{F81BF665-EC0A-EABE-3755-83EAD9FED33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1" r:lo="rId2" r:qs="rId3" r:cs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516513-2909-4D8D-84EF-C4DE8076A55F}">
  <dimension ref="A1:A26"/>
  <sheetViews>
    <sheetView topLeftCell="A6" workbookViewId="0">
      <selection activeCell="C14" sqref="C14"/>
    </sheetView>
  </sheetViews>
  <sheetFormatPr baseColWidth="10" defaultColWidth="11.42578125" defaultRowHeight="12.75" x14ac:dyDescent="0.2"/>
  <sheetData>
    <row r="1" spans="1:1" ht="15.75" x14ac:dyDescent="0.25">
      <c r="A1" s="40"/>
    </row>
    <row r="2" spans="1:1" ht="15.75" x14ac:dyDescent="0.25">
      <c r="A2" s="40"/>
    </row>
    <row r="3" spans="1:1" ht="15.75" x14ac:dyDescent="0.25">
      <c r="A3" s="40"/>
    </row>
    <row r="4" spans="1:1" ht="15.75" x14ac:dyDescent="0.25">
      <c r="A4" s="40"/>
    </row>
    <row r="5" spans="1:1" ht="15.75" x14ac:dyDescent="0.25">
      <c r="A5" s="40"/>
    </row>
    <row r="8" spans="1:1" ht="15.75" x14ac:dyDescent="0.25">
      <c r="A8" s="40" t="s">
        <v>0</v>
      </c>
    </row>
    <row r="9" spans="1:1" ht="15.75" x14ac:dyDescent="0.25">
      <c r="A9" s="40" t="s">
        <v>1</v>
      </c>
    </row>
    <row r="10" spans="1:1" ht="15.75" x14ac:dyDescent="0.25">
      <c r="A10" s="40" t="s">
        <v>2</v>
      </c>
    </row>
    <row r="11" spans="1:1" ht="15.75" x14ac:dyDescent="0.25">
      <c r="A11" s="40" t="s">
        <v>3</v>
      </c>
    </row>
    <row r="12" spans="1:1" ht="15.75" x14ac:dyDescent="0.25">
      <c r="A12" s="40" t="s">
        <v>4</v>
      </c>
    </row>
    <row r="13" spans="1:1" ht="15.75" x14ac:dyDescent="0.25">
      <c r="A13" s="40" t="s">
        <v>66</v>
      </c>
    </row>
    <row r="14" spans="1:1" ht="15.75" x14ac:dyDescent="0.25">
      <c r="A14" s="40" t="s">
        <v>5</v>
      </c>
    </row>
    <row r="15" spans="1:1" ht="15.75" x14ac:dyDescent="0.25">
      <c r="A15" s="40" t="s">
        <v>65</v>
      </c>
    </row>
    <row r="16" spans="1:1" ht="15.75" x14ac:dyDescent="0.25">
      <c r="A16" s="40" t="s">
        <v>67</v>
      </c>
    </row>
    <row r="18" spans="1:1" ht="15.75" x14ac:dyDescent="0.25">
      <c r="A18" s="40" t="s">
        <v>6</v>
      </c>
    </row>
    <row r="19" spans="1:1" ht="15.75" x14ac:dyDescent="0.25">
      <c r="A19" s="40" t="s">
        <v>7</v>
      </c>
    </row>
    <row r="20" spans="1:1" ht="15.75" x14ac:dyDescent="0.25">
      <c r="A20" s="40" t="s">
        <v>8</v>
      </c>
    </row>
    <row r="21" spans="1:1" ht="15.75" x14ac:dyDescent="0.25">
      <c r="A21" s="40" t="s">
        <v>9</v>
      </c>
    </row>
    <row r="22" spans="1:1" ht="15.75" x14ac:dyDescent="0.25">
      <c r="A22" s="40" t="s">
        <v>10</v>
      </c>
    </row>
    <row r="23" spans="1:1" ht="15.75" x14ac:dyDescent="0.25">
      <c r="A23" s="40" t="s">
        <v>11</v>
      </c>
    </row>
    <row r="24" spans="1:1" ht="15.75" x14ac:dyDescent="0.25">
      <c r="A24" s="40" t="s">
        <v>12</v>
      </c>
    </row>
    <row r="25" spans="1:1" ht="15.75" x14ac:dyDescent="0.25">
      <c r="A25" s="40" t="s">
        <v>13</v>
      </c>
    </row>
    <row r="26" spans="1:1" ht="15.75" x14ac:dyDescent="0.25">
      <c r="A26" s="40" t="s">
        <v>14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16541C-58A2-4CB9-A258-B75ADF243295}">
  <dimension ref="B15:I39"/>
  <sheetViews>
    <sheetView workbookViewId="0">
      <selection activeCell="B1" sqref="B1:I40"/>
    </sheetView>
  </sheetViews>
  <sheetFormatPr baseColWidth="10" defaultRowHeight="12.75" x14ac:dyDescent="0.2"/>
  <cols>
    <col min="7" max="7" width="5.28515625" customWidth="1"/>
    <col min="8" max="8" width="0.42578125" customWidth="1"/>
    <col min="9" max="9" width="16.28515625" customWidth="1"/>
  </cols>
  <sheetData>
    <row r="15" spans="2:9" ht="23.25" x14ac:dyDescent="0.35">
      <c r="B15" s="129" t="s">
        <v>153</v>
      </c>
      <c r="C15" s="129"/>
      <c r="D15" s="129"/>
      <c r="E15" s="129"/>
      <c r="F15" s="129"/>
      <c r="G15" s="129"/>
      <c r="H15" s="129"/>
      <c r="I15" s="129"/>
    </row>
    <row r="22" spans="2:9" ht="18" x14ac:dyDescent="0.25">
      <c r="B22" s="83"/>
      <c r="C22" s="84"/>
      <c r="D22" s="89" t="s">
        <v>88</v>
      </c>
      <c r="E22" s="84"/>
      <c r="F22" s="84"/>
      <c r="G22" s="84"/>
      <c r="H22" s="85"/>
      <c r="I22" s="80" t="s">
        <v>39</v>
      </c>
    </row>
    <row r="23" spans="2:9" ht="18" x14ac:dyDescent="0.25">
      <c r="B23" s="86"/>
      <c r="C23" s="87"/>
      <c r="D23" s="87"/>
      <c r="E23" s="87"/>
      <c r="F23" s="87"/>
      <c r="G23" s="87"/>
      <c r="H23" s="88"/>
      <c r="I23" s="90" t="s">
        <v>87</v>
      </c>
    </row>
    <row r="24" spans="2:9" ht="15" x14ac:dyDescent="0.2">
      <c r="B24" s="123" t="s">
        <v>84</v>
      </c>
      <c r="C24" s="124"/>
      <c r="D24" s="124"/>
      <c r="E24" s="124"/>
      <c r="F24" s="124"/>
      <c r="G24" s="124"/>
      <c r="H24" s="124"/>
      <c r="I24" s="81"/>
    </row>
    <row r="25" spans="2:9" ht="15" x14ac:dyDescent="0.2">
      <c r="B25" s="125" t="s">
        <v>83</v>
      </c>
      <c r="C25" s="126"/>
      <c r="D25" s="126"/>
      <c r="E25" s="126"/>
      <c r="F25" s="126"/>
      <c r="G25" s="126"/>
      <c r="H25" s="126"/>
      <c r="I25" s="81"/>
    </row>
    <row r="26" spans="2:9" ht="15" x14ac:dyDescent="0.2">
      <c r="B26" s="125"/>
      <c r="C26" s="126"/>
      <c r="D26" s="126"/>
      <c r="E26" s="126"/>
      <c r="F26" s="126"/>
      <c r="G26" s="126"/>
      <c r="H26" s="126"/>
      <c r="I26" s="81"/>
    </row>
    <row r="27" spans="2:9" ht="15" x14ac:dyDescent="0.2">
      <c r="B27" s="125" t="s">
        <v>79</v>
      </c>
      <c r="C27" s="126"/>
      <c r="D27" s="126"/>
      <c r="E27" s="126"/>
      <c r="F27" s="126"/>
      <c r="G27" s="126"/>
      <c r="H27" s="126"/>
      <c r="I27" s="81"/>
    </row>
    <row r="28" spans="2:9" ht="15" x14ac:dyDescent="0.2">
      <c r="B28" s="125"/>
      <c r="C28" s="126"/>
      <c r="D28" s="126"/>
      <c r="E28" s="126"/>
      <c r="F28" s="126"/>
      <c r="G28" s="126"/>
      <c r="H28" s="126"/>
      <c r="I28" s="81"/>
    </row>
    <row r="29" spans="2:9" ht="15" x14ac:dyDescent="0.2">
      <c r="B29" s="125" t="s">
        <v>85</v>
      </c>
      <c r="C29" s="126"/>
      <c r="D29" s="126"/>
      <c r="E29" s="126"/>
      <c r="F29" s="126"/>
      <c r="G29" s="126"/>
      <c r="H29" s="126"/>
      <c r="I29" s="81"/>
    </row>
    <row r="30" spans="2:9" ht="15" x14ac:dyDescent="0.2">
      <c r="B30" s="125" t="s">
        <v>86</v>
      </c>
      <c r="C30" s="126"/>
      <c r="D30" s="126"/>
      <c r="E30" s="126"/>
      <c r="F30" s="126"/>
      <c r="G30" s="126"/>
      <c r="H30" s="126"/>
      <c r="I30" s="81"/>
    </row>
    <row r="31" spans="2:9" ht="15" x14ac:dyDescent="0.2">
      <c r="B31" s="125"/>
      <c r="C31" s="126"/>
      <c r="D31" s="126"/>
      <c r="E31" s="126"/>
      <c r="F31" s="126"/>
      <c r="G31" s="126"/>
      <c r="H31" s="126"/>
      <c r="I31" s="81"/>
    </row>
    <row r="32" spans="2:9" ht="15" x14ac:dyDescent="0.2">
      <c r="B32" s="125" t="s">
        <v>80</v>
      </c>
      <c r="C32" s="126"/>
      <c r="D32" s="126"/>
      <c r="E32" s="126"/>
      <c r="F32" s="126"/>
      <c r="G32" s="126"/>
      <c r="H32" s="126"/>
      <c r="I32" s="81"/>
    </row>
    <row r="33" spans="2:9" ht="15" x14ac:dyDescent="0.2">
      <c r="B33" s="125"/>
      <c r="C33" s="126"/>
      <c r="D33" s="126"/>
      <c r="E33" s="126"/>
      <c r="F33" s="126"/>
      <c r="G33" s="126"/>
      <c r="H33" s="126"/>
      <c r="I33" s="81"/>
    </row>
    <row r="34" spans="2:9" ht="15" x14ac:dyDescent="0.2">
      <c r="B34" s="125" t="s">
        <v>81</v>
      </c>
      <c r="C34" s="126"/>
      <c r="D34" s="126"/>
      <c r="E34" s="126"/>
      <c r="F34" s="126"/>
      <c r="G34" s="126"/>
      <c r="H34" s="126"/>
      <c r="I34" s="81"/>
    </row>
    <row r="35" spans="2:9" ht="15" x14ac:dyDescent="0.2">
      <c r="B35" s="125"/>
      <c r="C35" s="126"/>
      <c r="D35" s="126"/>
      <c r="E35" s="126"/>
      <c r="F35" s="126"/>
      <c r="G35" s="126"/>
      <c r="H35" s="126"/>
      <c r="I35" s="81"/>
    </row>
    <row r="36" spans="2:9" ht="15" x14ac:dyDescent="0.2">
      <c r="B36" s="125" t="s">
        <v>82</v>
      </c>
      <c r="C36" s="126"/>
      <c r="D36" s="126"/>
      <c r="E36" s="126"/>
      <c r="F36" s="126"/>
      <c r="G36" s="126"/>
      <c r="H36" s="126"/>
      <c r="I36" s="81"/>
    </row>
    <row r="37" spans="2:9" ht="15" x14ac:dyDescent="0.2">
      <c r="B37" s="127"/>
      <c r="C37" s="128"/>
      <c r="D37" s="128"/>
      <c r="E37" s="128"/>
      <c r="F37" s="128"/>
      <c r="G37" s="128"/>
      <c r="H37" s="128"/>
      <c r="I37" s="82"/>
    </row>
    <row r="38" spans="2:9" ht="18" x14ac:dyDescent="0.25">
      <c r="B38" s="79"/>
      <c r="C38" s="79"/>
      <c r="D38" s="79"/>
      <c r="E38" s="79"/>
      <c r="F38" s="79"/>
      <c r="G38" s="79"/>
    </row>
    <row r="39" spans="2:9" ht="18" x14ac:dyDescent="0.25">
      <c r="F39" s="79" t="s">
        <v>89</v>
      </c>
      <c r="G39" s="79"/>
      <c r="I39">
        <f>SUM(I24:I37)</f>
        <v>0</v>
      </c>
    </row>
  </sheetData>
  <mergeCells count="1">
    <mergeCell ref="B15:I15"/>
  </mergeCells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DEDE3B-3D5D-4A2D-BE74-D210351F4090}">
  <dimension ref="A4:H58"/>
  <sheetViews>
    <sheetView topLeftCell="A6" workbookViewId="0">
      <selection activeCell="B20" sqref="B20"/>
    </sheetView>
  </sheetViews>
  <sheetFormatPr baseColWidth="10" defaultRowHeight="12.75" x14ac:dyDescent="0.2"/>
  <sheetData>
    <row r="4" spans="1:8" ht="18" x14ac:dyDescent="0.2">
      <c r="A4" s="130" t="s">
        <v>69</v>
      </c>
      <c r="B4" s="131"/>
      <c r="C4" s="131"/>
      <c r="D4" s="131"/>
      <c r="E4" s="131"/>
      <c r="F4" s="131"/>
      <c r="G4" s="131"/>
      <c r="H4" s="131"/>
    </row>
    <row r="6" spans="1:8" x14ac:dyDescent="0.2">
      <c r="A6" s="104" t="s">
        <v>78</v>
      </c>
      <c r="B6" s="105"/>
      <c r="C6" s="105"/>
      <c r="D6" s="105"/>
      <c r="E6" s="105"/>
      <c r="F6" s="105"/>
      <c r="G6" s="105"/>
      <c r="H6" s="105"/>
    </row>
    <row r="7" spans="1:8" x14ac:dyDescent="0.2">
      <c r="A7" s="106"/>
      <c r="B7" s="106" t="s">
        <v>70</v>
      </c>
      <c r="C7" s="105"/>
      <c r="D7" s="105"/>
      <c r="E7" s="105"/>
      <c r="F7" s="105"/>
      <c r="G7" s="105"/>
      <c r="H7" s="105"/>
    </row>
    <row r="8" spans="1:8" x14ac:dyDescent="0.2">
      <c r="A8" s="106"/>
      <c r="B8" s="106" t="s">
        <v>71</v>
      </c>
      <c r="C8" s="105"/>
      <c r="D8" s="105"/>
      <c r="E8" s="105"/>
      <c r="F8" s="105"/>
      <c r="G8" s="105"/>
      <c r="H8" s="105"/>
    </row>
    <row r="9" spans="1:8" x14ac:dyDescent="0.2">
      <c r="A9" s="105"/>
      <c r="B9" s="105"/>
      <c r="C9" s="105"/>
      <c r="D9" s="105"/>
      <c r="E9" s="105"/>
      <c r="F9" s="105"/>
      <c r="G9" s="105"/>
      <c r="H9" s="105"/>
    </row>
    <row r="10" spans="1:8" x14ac:dyDescent="0.2">
      <c r="A10" s="105"/>
      <c r="B10" s="106" t="s">
        <v>72</v>
      </c>
      <c r="C10" s="105"/>
      <c r="D10" s="105"/>
      <c r="E10" s="105"/>
      <c r="F10" s="105"/>
      <c r="G10" s="105"/>
      <c r="H10" s="105"/>
    </row>
    <row r="11" spans="1:8" x14ac:dyDescent="0.2">
      <c r="A11" s="105"/>
      <c r="B11" s="105"/>
      <c r="C11" s="106" t="s">
        <v>73</v>
      </c>
      <c r="D11" s="105"/>
      <c r="E11" s="105"/>
      <c r="F11" s="105"/>
      <c r="G11" s="105"/>
      <c r="H11" s="105"/>
    </row>
    <row r="12" spans="1:8" x14ac:dyDescent="0.2">
      <c r="A12" s="105"/>
      <c r="B12" s="105"/>
      <c r="C12" s="106" t="s">
        <v>74</v>
      </c>
      <c r="D12" s="105"/>
      <c r="E12" s="105"/>
      <c r="F12" s="105"/>
      <c r="G12" s="105"/>
      <c r="H12" s="105"/>
    </row>
    <row r="13" spans="1:8" x14ac:dyDescent="0.2">
      <c r="A13" s="105"/>
      <c r="B13" s="105"/>
      <c r="C13" s="106" t="s">
        <v>75</v>
      </c>
      <c r="D13" s="105"/>
      <c r="E13" s="105"/>
      <c r="F13" s="105"/>
      <c r="G13" s="105"/>
      <c r="H13" s="105"/>
    </row>
    <row r="14" spans="1:8" x14ac:dyDescent="0.2">
      <c r="A14" s="105"/>
      <c r="B14" s="105"/>
      <c r="C14" s="106" t="s">
        <v>76</v>
      </c>
      <c r="D14" s="105"/>
      <c r="E14" s="105"/>
      <c r="F14" s="105"/>
      <c r="G14" s="105"/>
      <c r="H14" s="105"/>
    </row>
    <row r="15" spans="1:8" x14ac:dyDescent="0.2">
      <c r="A15" s="105"/>
      <c r="B15" s="105"/>
      <c r="C15" s="106" t="s">
        <v>77</v>
      </c>
      <c r="D15" s="105"/>
      <c r="E15" s="105"/>
      <c r="F15" s="105"/>
      <c r="G15" s="105"/>
      <c r="H15" s="105"/>
    </row>
    <row r="17" spans="1:8" x14ac:dyDescent="0.2">
      <c r="A17" s="107" t="s">
        <v>79</v>
      </c>
      <c r="B17" s="108"/>
      <c r="C17" s="108"/>
      <c r="D17" s="108"/>
      <c r="E17" s="108"/>
      <c r="F17" s="108"/>
      <c r="G17" s="108"/>
      <c r="H17" s="108"/>
    </row>
    <row r="18" spans="1:8" x14ac:dyDescent="0.2">
      <c r="A18" s="109"/>
      <c r="B18" s="109" t="s">
        <v>131</v>
      </c>
      <c r="C18" s="108"/>
      <c r="D18" s="108"/>
      <c r="E18" s="108"/>
      <c r="F18" s="108"/>
      <c r="G18" s="108"/>
      <c r="H18" s="108"/>
    </row>
    <row r="19" spans="1:8" x14ac:dyDescent="0.2">
      <c r="A19" s="109"/>
      <c r="B19" s="109" t="s">
        <v>152</v>
      </c>
      <c r="C19" s="108"/>
      <c r="D19" s="108"/>
      <c r="E19" s="108"/>
      <c r="F19" s="108"/>
      <c r="G19" s="108"/>
      <c r="H19" s="108"/>
    </row>
    <row r="20" spans="1:8" x14ac:dyDescent="0.2">
      <c r="A20" s="108"/>
      <c r="B20" s="109" t="s">
        <v>72</v>
      </c>
      <c r="C20" s="108"/>
      <c r="D20" s="108"/>
      <c r="E20" s="108"/>
      <c r="F20" s="108"/>
      <c r="G20" s="108"/>
      <c r="H20" s="108"/>
    </row>
    <row r="21" spans="1:8" x14ac:dyDescent="0.2">
      <c r="A21" s="108"/>
      <c r="B21" s="108"/>
      <c r="C21" s="109" t="s">
        <v>127</v>
      </c>
      <c r="D21" s="108"/>
      <c r="E21" s="108"/>
      <c r="F21" s="108"/>
      <c r="G21" s="108"/>
      <c r="H21" s="108"/>
    </row>
    <row r="22" spans="1:8" x14ac:dyDescent="0.2">
      <c r="A22" s="108"/>
      <c r="B22" s="108"/>
      <c r="C22" s="109" t="s">
        <v>128</v>
      </c>
      <c r="D22" s="108"/>
      <c r="E22" s="108"/>
      <c r="F22" s="108"/>
      <c r="G22" s="108"/>
      <c r="H22" s="108"/>
    </row>
    <row r="23" spans="1:8" x14ac:dyDescent="0.2">
      <c r="A23" s="108"/>
      <c r="B23" s="108"/>
      <c r="C23" s="109" t="s">
        <v>129</v>
      </c>
      <c r="D23" s="108"/>
      <c r="E23" s="108"/>
      <c r="F23" s="108"/>
      <c r="G23" s="108"/>
      <c r="H23" s="108"/>
    </row>
    <row r="25" spans="1:8" x14ac:dyDescent="0.2">
      <c r="A25" s="110" t="s">
        <v>130</v>
      </c>
      <c r="B25" s="111"/>
      <c r="C25" s="111"/>
      <c r="D25" s="111"/>
      <c r="E25" s="111"/>
      <c r="F25" s="111"/>
      <c r="G25" s="111"/>
      <c r="H25" s="111"/>
    </row>
    <row r="26" spans="1:8" x14ac:dyDescent="0.2">
      <c r="A26" s="112"/>
      <c r="B26" s="112" t="s">
        <v>131</v>
      </c>
      <c r="C26" s="111"/>
      <c r="D26" s="111"/>
      <c r="E26" s="111"/>
      <c r="F26" s="111"/>
      <c r="G26" s="111"/>
      <c r="H26" s="111"/>
    </row>
    <row r="27" spans="1:8" x14ac:dyDescent="0.2">
      <c r="A27" s="112"/>
      <c r="B27" s="112"/>
      <c r="C27" s="111"/>
      <c r="D27" s="111"/>
      <c r="E27" s="111"/>
      <c r="F27" s="111"/>
      <c r="G27" s="111"/>
      <c r="H27" s="111"/>
    </row>
    <row r="28" spans="1:8" x14ac:dyDescent="0.2">
      <c r="A28" s="111"/>
      <c r="B28" s="112" t="s">
        <v>72</v>
      </c>
      <c r="C28" s="111"/>
      <c r="D28" s="111"/>
      <c r="E28" s="111"/>
      <c r="F28" s="111"/>
      <c r="G28" s="111"/>
      <c r="H28" s="111"/>
    </row>
    <row r="29" spans="1:8" x14ac:dyDescent="0.2">
      <c r="A29" s="111"/>
      <c r="B29" s="111"/>
      <c r="C29" s="112" t="s">
        <v>132</v>
      </c>
      <c r="D29" s="111"/>
      <c r="E29" s="111"/>
      <c r="F29" s="111"/>
      <c r="G29" s="111"/>
      <c r="H29" s="111"/>
    </row>
    <row r="30" spans="1:8" x14ac:dyDescent="0.2">
      <c r="A30" s="111"/>
      <c r="B30" s="111"/>
      <c r="C30" s="112" t="s">
        <v>133</v>
      </c>
      <c r="D30" s="111"/>
      <c r="E30" s="111"/>
      <c r="F30" s="111"/>
      <c r="G30" s="111"/>
      <c r="H30" s="111"/>
    </row>
    <row r="31" spans="1:8" x14ac:dyDescent="0.2">
      <c r="A31" s="111"/>
      <c r="B31" s="111"/>
      <c r="C31" s="112" t="s">
        <v>134</v>
      </c>
      <c r="D31" s="111"/>
      <c r="E31" s="111"/>
      <c r="F31" s="111"/>
      <c r="G31" s="111"/>
      <c r="H31" s="111"/>
    </row>
    <row r="33" spans="1:8" x14ac:dyDescent="0.2">
      <c r="A33" s="113" t="s">
        <v>135</v>
      </c>
      <c r="B33" s="114"/>
      <c r="C33" s="114"/>
      <c r="D33" s="114"/>
      <c r="E33" s="114"/>
      <c r="F33" s="114"/>
      <c r="G33" s="114"/>
      <c r="H33" s="114"/>
    </row>
    <row r="34" spans="1:8" x14ac:dyDescent="0.2">
      <c r="A34" s="115"/>
      <c r="B34" s="115" t="s">
        <v>136</v>
      </c>
      <c r="C34" s="114"/>
      <c r="D34" s="114"/>
      <c r="E34" s="114"/>
      <c r="F34" s="114"/>
      <c r="G34" s="114"/>
      <c r="H34" s="114"/>
    </row>
    <row r="35" spans="1:8" x14ac:dyDescent="0.2">
      <c r="A35" s="115"/>
      <c r="B35" s="115" t="s">
        <v>137</v>
      </c>
      <c r="C35" s="114"/>
      <c r="D35" s="114"/>
      <c r="E35" s="114"/>
      <c r="F35" s="114"/>
      <c r="G35" s="114"/>
      <c r="H35" s="114"/>
    </row>
    <row r="36" spans="1:8" x14ac:dyDescent="0.2">
      <c r="A36" s="114"/>
      <c r="B36" s="115" t="s">
        <v>138</v>
      </c>
      <c r="C36" s="114"/>
      <c r="D36" s="114"/>
      <c r="E36" s="114"/>
      <c r="F36" s="114"/>
      <c r="G36" s="114"/>
      <c r="H36" s="114"/>
    </row>
    <row r="37" spans="1:8" x14ac:dyDescent="0.2">
      <c r="A37" s="114"/>
      <c r="B37" s="115" t="s">
        <v>72</v>
      </c>
      <c r="C37" s="114"/>
      <c r="D37" s="114"/>
      <c r="E37" s="114"/>
      <c r="F37" s="114"/>
      <c r="G37" s="114"/>
      <c r="H37" s="114"/>
    </row>
    <row r="38" spans="1:8" x14ac:dyDescent="0.2">
      <c r="A38" s="114"/>
      <c r="B38" s="114"/>
      <c r="C38" s="115" t="s">
        <v>139</v>
      </c>
      <c r="D38" s="114"/>
      <c r="E38" s="114"/>
      <c r="F38" s="114"/>
      <c r="G38" s="114"/>
      <c r="H38" s="114"/>
    </row>
    <row r="39" spans="1:8" x14ac:dyDescent="0.2">
      <c r="A39" s="114"/>
      <c r="B39" s="114"/>
      <c r="C39" s="115" t="s">
        <v>140</v>
      </c>
      <c r="D39" s="114"/>
      <c r="E39" s="114"/>
      <c r="F39" s="114"/>
      <c r="G39" s="114"/>
      <c r="H39" s="114"/>
    </row>
    <row r="40" spans="1:8" x14ac:dyDescent="0.2">
      <c r="A40" s="114"/>
      <c r="B40" s="114"/>
      <c r="C40" s="115" t="s">
        <v>141</v>
      </c>
      <c r="D40" s="114"/>
      <c r="E40" s="114"/>
      <c r="F40" s="114"/>
      <c r="G40" s="114"/>
      <c r="H40" s="114"/>
    </row>
    <row r="41" spans="1:8" x14ac:dyDescent="0.2">
      <c r="A41" s="114"/>
      <c r="B41" s="114"/>
      <c r="C41" s="115" t="s">
        <v>142</v>
      </c>
      <c r="D41" s="114"/>
      <c r="E41" s="114"/>
      <c r="F41" s="114"/>
      <c r="G41" s="114"/>
      <c r="H41" s="114"/>
    </row>
    <row r="42" spans="1:8" x14ac:dyDescent="0.2">
      <c r="A42" s="114"/>
      <c r="B42" s="114"/>
      <c r="C42" s="115" t="s">
        <v>143</v>
      </c>
      <c r="D42" s="114"/>
      <c r="E42" s="114"/>
      <c r="F42" s="114"/>
      <c r="G42" s="114"/>
      <c r="H42" s="114"/>
    </row>
    <row r="44" spans="1:8" x14ac:dyDescent="0.2">
      <c r="A44" s="116" t="s">
        <v>144</v>
      </c>
      <c r="B44" s="117"/>
      <c r="C44" s="117"/>
      <c r="D44" s="117"/>
      <c r="E44" s="117"/>
      <c r="F44" s="117"/>
      <c r="G44" s="117"/>
      <c r="H44" s="117"/>
    </row>
    <row r="45" spans="1:8" x14ac:dyDescent="0.2">
      <c r="A45" s="118"/>
      <c r="B45" s="118" t="s">
        <v>131</v>
      </c>
      <c r="C45" s="117"/>
      <c r="D45" s="117"/>
      <c r="E45" s="117"/>
      <c r="F45" s="117"/>
      <c r="G45" s="117"/>
      <c r="H45" s="117"/>
    </row>
    <row r="46" spans="1:8" x14ac:dyDescent="0.2">
      <c r="A46" s="118"/>
      <c r="B46" s="118"/>
      <c r="C46" s="117"/>
      <c r="D46" s="117"/>
      <c r="E46" s="117"/>
      <c r="F46" s="117"/>
      <c r="G46" s="117"/>
      <c r="H46" s="117"/>
    </row>
    <row r="47" spans="1:8" x14ac:dyDescent="0.2">
      <c r="A47" s="117"/>
      <c r="B47" s="118" t="s">
        <v>72</v>
      </c>
      <c r="C47" s="117"/>
      <c r="D47" s="117"/>
      <c r="E47" s="117"/>
      <c r="F47" s="117"/>
      <c r="G47" s="117"/>
      <c r="H47" s="117"/>
    </row>
    <row r="48" spans="1:8" x14ac:dyDescent="0.2">
      <c r="A48" s="117"/>
      <c r="B48" s="117"/>
      <c r="C48" s="118" t="s">
        <v>145</v>
      </c>
      <c r="D48" s="117"/>
      <c r="E48" s="117"/>
      <c r="F48" s="117"/>
      <c r="G48" s="117"/>
      <c r="H48" s="117"/>
    </row>
    <row r="49" spans="1:8" x14ac:dyDescent="0.2">
      <c r="A49" s="117"/>
      <c r="B49" s="117"/>
      <c r="C49" s="118" t="s">
        <v>146</v>
      </c>
      <c r="D49" s="117"/>
      <c r="E49" s="117"/>
      <c r="F49" s="117"/>
      <c r="G49" s="117"/>
      <c r="H49" s="117"/>
    </row>
    <row r="50" spans="1:8" x14ac:dyDescent="0.2">
      <c r="A50" s="117"/>
      <c r="B50" s="117"/>
      <c r="C50" s="117"/>
      <c r="D50" s="117"/>
      <c r="E50" s="117"/>
      <c r="F50" s="117"/>
      <c r="G50" s="117"/>
      <c r="H50" s="117"/>
    </row>
    <row r="51" spans="1:8" x14ac:dyDescent="0.2">
      <c r="A51" s="119" t="s">
        <v>147</v>
      </c>
      <c r="B51" s="120"/>
      <c r="C51" s="120"/>
      <c r="D51" s="120"/>
      <c r="E51" s="120"/>
      <c r="F51" s="120"/>
      <c r="G51" s="120"/>
      <c r="H51" s="120"/>
    </row>
    <row r="52" spans="1:8" x14ac:dyDescent="0.2">
      <c r="A52" s="121"/>
      <c r="B52" s="121" t="s">
        <v>131</v>
      </c>
      <c r="C52" s="120"/>
      <c r="D52" s="120"/>
      <c r="E52" s="120"/>
      <c r="F52" s="120"/>
      <c r="G52" s="120"/>
      <c r="H52" s="120"/>
    </row>
    <row r="53" spans="1:8" x14ac:dyDescent="0.2">
      <c r="A53" s="121"/>
      <c r="B53" s="121"/>
      <c r="C53" s="120"/>
      <c r="D53" s="120"/>
      <c r="E53" s="120"/>
      <c r="F53" s="120"/>
      <c r="G53" s="120"/>
      <c r="H53" s="120"/>
    </row>
    <row r="54" spans="1:8" x14ac:dyDescent="0.2">
      <c r="A54" s="120"/>
      <c r="B54" s="121" t="s">
        <v>72</v>
      </c>
      <c r="C54" s="120"/>
      <c r="D54" s="120"/>
      <c r="E54" s="120"/>
      <c r="F54" s="120"/>
      <c r="G54" s="120"/>
      <c r="H54" s="120"/>
    </row>
    <row r="55" spans="1:8" x14ac:dyDescent="0.2">
      <c r="A55" s="120"/>
      <c r="B55" s="120"/>
      <c r="C55" s="121" t="s">
        <v>148</v>
      </c>
      <c r="D55" s="120"/>
      <c r="E55" s="120"/>
      <c r="F55" s="120"/>
      <c r="G55" s="120"/>
      <c r="H55" s="120"/>
    </row>
    <row r="56" spans="1:8" x14ac:dyDescent="0.2">
      <c r="A56" s="120"/>
      <c r="B56" s="120"/>
      <c r="C56" s="121" t="s">
        <v>149</v>
      </c>
      <c r="D56" s="120"/>
      <c r="E56" s="120"/>
      <c r="F56" s="120"/>
      <c r="G56" s="120"/>
      <c r="H56" s="120"/>
    </row>
    <row r="57" spans="1:8" x14ac:dyDescent="0.2">
      <c r="A57" s="120"/>
      <c r="B57" s="120"/>
      <c r="C57" s="121" t="s">
        <v>150</v>
      </c>
      <c r="D57" s="120"/>
      <c r="E57" s="120"/>
      <c r="F57" s="120"/>
      <c r="G57" s="120"/>
      <c r="H57" s="120"/>
    </row>
    <row r="58" spans="1:8" x14ac:dyDescent="0.2">
      <c r="A58" s="120"/>
      <c r="B58" s="120"/>
      <c r="C58" s="121" t="s">
        <v>151</v>
      </c>
      <c r="D58" s="120"/>
      <c r="E58" s="120"/>
      <c r="F58" s="120"/>
      <c r="G58" s="120"/>
      <c r="H58" s="120"/>
    </row>
  </sheetData>
  <mergeCells count="1">
    <mergeCell ref="A4:H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71"/>
  <sheetViews>
    <sheetView zoomScaleNormal="100" workbookViewId="0">
      <selection activeCell="B13" sqref="B13:D13"/>
    </sheetView>
  </sheetViews>
  <sheetFormatPr baseColWidth="10" defaultColWidth="11.42578125" defaultRowHeight="12.75" x14ac:dyDescent="0.2"/>
  <cols>
    <col min="1" max="1" width="21.85546875" style="1" customWidth="1"/>
    <col min="2" max="4" width="40.85546875" style="1" customWidth="1"/>
    <col min="5" max="16384" width="11.42578125" style="1"/>
  </cols>
  <sheetData>
    <row r="1" spans="1:4" ht="18.75" x14ac:dyDescent="0.3">
      <c r="A1" s="37"/>
      <c r="B1" s="53" t="s">
        <v>15</v>
      </c>
      <c r="C1" s="54" t="s">
        <v>16</v>
      </c>
      <c r="D1" s="37"/>
    </row>
    <row r="2" spans="1:4" ht="28.5" customHeight="1" x14ac:dyDescent="0.2">
      <c r="A2" s="37"/>
      <c r="B2" s="72" t="s">
        <v>167</v>
      </c>
      <c r="C2" s="72">
        <v>535974</v>
      </c>
      <c r="D2" s="37"/>
    </row>
    <row r="3" spans="1:4" x14ac:dyDescent="0.2">
      <c r="A3"/>
      <c r="B3" s="37"/>
      <c r="C3" s="37"/>
      <c r="D3" s="37"/>
    </row>
    <row r="4" spans="1:4" x14ac:dyDescent="0.2">
      <c r="A4" s="37"/>
      <c r="B4" s="37"/>
      <c r="C4" s="37"/>
      <c r="D4" s="37"/>
    </row>
    <row r="5" spans="1:4" ht="18.75" x14ac:dyDescent="0.3">
      <c r="A5" s="37"/>
      <c r="B5" s="39" t="s">
        <v>17</v>
      </c>
      <c r="C5" s="37" t="s">
        <v>18</v>
      </c>
      <c r="D5" s="37"/>
    </row>
    <row r="6" spans="1:4" ht="28.5" customHeight="1" x14ac:dyDescent="0.25">
      <c r="A6" s="37"/>
      <c r="B6" s="73"/>
      <c r="C6" s="140" t="s">
        <v>155</v>
      </c>
      <c r="D6" s="141"/>
    </row>
    <row r="7" spans="1:4" x14ac:dyDescent="0.2">
      <c r="A7" s="37"/>
      <c r="B7" s="37"/>
      <c r="C7" s="37"/>
      <c r="D7" s="37"/>
    </row>
    <row r="9" spans="1:4" s="2" customFormat="1" ht="33" customHeight="1" x14ac:dyDescent="0.25">
      <c r="A9" s="1"/>
      <c r="B9" s="51" t="s">
        <v>21</v>
      </c>
      <c r="C9" s="50" t="s">
        <v>22</v>
      </c>
      <c r="D9" s="55" t="s">
        <v>23</v>
      </c>
    </row>
    <row r="10" spans="1:4" s="2" customFormat="1" ht="54.75" customHeight="1" x14ac:dyDescent="0.25">
      <c r="A10" s="1"/>
      <c r="B10" s="72" t="s">
        <v>156</v>
      </c>
      <c r="C10" s="72" t="s">
        <v>168</v>
      </c>
      <c r="D10" s="74"/>
    </row>
    <row r="11" spans="1:4" s="2" customFormat="1" ht="33" customHeight="1" x14ac:dyDescent="0.25">
      <c r="A11" s="1"/>
      <c r="B11" s="148" t="s">
        <v>64</v>
      </c>
      <c r="C11" s="149"/>
      <c r="D11" s="149"/>
    </row>
    <row r="12" spans="1:4" s="2" customFormat="1" ht="103.9" customHeight="1" x14ac:dyDescent="0.25">
      <c r="A12" s="1"/>
      <c r="B12" s="142" t="s">
        <v>169</v>
      </c>
      <c r="C12" s="143"/>
      <c r="D12" s="144"/>
    </row>
    <row r="13" spans="1:4" s="2" customFormat="1" ht="33" customHeight="1" x14ac:dyDescent="0.25">
      <c r="A13" s="1"/>
      <c r="B13" s="148" t="s">
        <v>63</v>
      </c>
      <c r="C13" s="149"/>
      <c r="D13" s="149"/>
    </row>
    <row r="14" spans="1:4" s="2" customFormat="1" ht="101.45" customHeight="1" x14ac:dyDescent="0.25">
      <c r="A14" s="1"/>
      <c r="B14" s="145" t="s">
        <v>157</v>
      </c>
      <c r="C14" s="146"/>
      <c r="D14" s="147"/>
    </row>
    <row r="15" spans="1:4" s="2" customFormat="1" ht="18.75" customHeight="1" thickBot="1" x14ac:dyDescent="0.3">
      <c r="A15" s="1"/>
      <c r="B15" s="132"/>
      <c r="C15" s="132"/>
      <c r="D15" s="132"/>
    </row>
    <row r="16" spans="1:4" s="2" customFormat="1" ht="30.75" customHeight="1" x14ac:dyDescent="0.25">
      <c r="A16" s="158" t="s">
        <v>90</v>
      </c>
      <c r="B16" s="47" t="s">
        <v>24</v>
      </c>
      <c r="C16" s="49" t="s">
        <v>25</v>
      </c>
      <c r="D16" s="48" t="s">
        <v>26</v>
      </c>
    </row>
    <row r="17" spans="1:4" s="2" customFormat="1" ht="29.25" customHeight="1" x14ac:dyDescent="0.25">
      <c r="A17" s="159"/>
      <c r="B17" s="10"/>
      <c r="C17" s="5"/>
      <c r="D17" s="41"/>
    </row>
    <row r="18" spans="1:4" s="2" customFormat="1" ht="29.25" customHeight="1" x14ac:dyDescent="0.25">
      <c r="A18" s="159"/>
      <c r="B18" s="10"/>
      <c r="C18" s="5" t="s">
        <v>163</v>
      </c>
      <c r="D18" s="41"/>
    </row>
    <row r="19" spans="1:4" s="2" customFormat="1" ht="29.25" customHeight="1" x14ac:dyDescent="0.25">
      <c r="A19" s="159"/>
      <c r="B19" s="10"/>
      <c r="C19" s="5"/>
      <c r="D19" s="41"/>
    </row>
    <row r="20" spans="1:4" s="2" customFormat="1" ht="42" customHeight="1" x14ac:dyDescent="0.25">
      <c r="A20" s="159"/>
      <c r="B20" s="9"/>
      <c r="C20" s="6"/>
      <c r="D20" s="42"/>
    </row>
    <row r="21" spans="1:4" s="2" customFormat="1" ht="25.5" customHeight="1" x14ac:dyDescent="0.25">
      <c r="A21" s="154" t="s">
        <v>27</v>
      </c>
      <c r="B21" s="133" t="s">
        <v>158</v>
      </c>
      <c r="C21" s="133"/>
      <c r="D21" s="134"/>
    </row>
    <row r="22" spans="1:4" s="2" customFormat="1" ht="25.5" customHeight="1" x14ac:dyDescent="0.25">
      <c r="A22" s="155"/>
      <c r="B22" s="132"/>
      <c r="C22" s="132"/>
      <c r="D22" s="135"/>
    </row>
    <row r="23" spans="1:4" s="2" customFormat="1" ht="25.5" customHeight="1" x14ac:dyDescent="0.25">
      <c r="A23" s="155"/>
      <c r="B23" s="132"/>
      <c r="C23" s="132"/>
      <c r="D23" s="135"/>
    </row>
    <row r="24" spans="1:4" s="2" customFormat="1" ht="25.5" customHeight="1" x14ac:dyDescent="0.25">
      <c r="A24" s="155"/>
      <c r="B24" s="136"/>
      <c r="C24" s="136"/>
      <c r="D24" s="137"/>
    </row>
    <row r="25" spans="1:4" s="2" customFormat="1" ht="25.5" customHeight="1" x14ac:dyDescent="0.25">
      <c r="A25" s="77" t="s">
        <v>68</v>
      </c>
      <c r="B25" s="75" t="s">
        <v>159</v>
      </c>
      <c r="C25" s="75"/>
      <c r="D25" s="76"/>
    </row>
    <row r="26" spans="1:4" s="2" customFormat="1" ht="20.25" customHeight="1" x14ac:dyDescent="0.25">
      <c r="A26" s="45" t="s">
        <v>28</v>
      </c>
      <c r="B26" s="138" t="s">
        <v>29</v>
      </c>
      <c r="C26" s="138"/>
      <c r="D26" s="139"/>
    </row>
    <row r="27" spans="1:4" s="2" customFormat="1" ht="78.75" customHeight="1" x14ac:dyDescent="0.25">
      <c r="A27" s="44" t="s">
        <v>30</v>
      </c>
      <c r="B27" s="133" t="s">
        <v>160</v>
      </c>
      <c r="C27" s="133"/>
      <c r="D27" s="134"/>
    </row>
    <row r="28" spans="1:4" s="2" customFormat="1" ht="28.5" customHeight="1" x14ac:dyDescent="0.25">
      <c r="A28" s="156" t="s">
        <v>31</v>
      </c>
      <c r="B28" s="150" t="s">
        <v>32</v>
      </c>
      <c r="C28" s="151"/>
      <c r="D28" s="46" t="s">
        <v>33</v>
      </c>
    </row>
    <row r="29" spans="1:4" s="2" customFormat="1" ht="92.25" customHeight="1" thickBot="1" x14ac:dyDescent="0.3">
      <c r="A29" s="157"/>
      <c r="B29" s="152" t="s">
        <v>161</v>
      </c>
      <c r="C29" s="153"/>
      <c r="D29" s="43" t="s">
        <v>162</v>
      </c>
    </row>
    <row r="30" spans="1:4" s="2" customFormat="1" ht="24.95" customHeight="1" x14ac:dyDescent="0.25"/>
    <row r="31" spans="1:4" s="2" customFormat="1" ht="24.95" customHeight="1" x14ac:dyDescent="0.25">
      <c r="C31" s="1"/>
      <c r="D31" s="1"/>
    </row>
    <row r="32" spans="1:4" s="2" customFormat="1" ht="24.95" customHeight="1" x14ac:dyDescent="0.25">
      <c r="C32" s="1"/>
      <c r="D32" s="1"/>
    </row>
    <row r="33" spans="3:4" s="2" customFormat="1" ht="24.95" customHeight="1" x14ac:dyDescent="0.25">
      <c r="C33" s="1"/>
      <c r="D33" s="1"/>
    </row>
    <row r="34" spans="3:4" s="2" customFormat="1" ht="24.95" customHeight="1" x14ac:dyDescent="0.25">
      <c r="C34" s="1"/>
      <c r="D34" s="1"/>
    </row>
    <row r="35" spans="3:4" s="2" customFormat="1" ht="15.75" x14ac:dyDescent="0.25">
      <c r="C35" s="1"/>
      <c r="D35" s="1"/>
    </row>
    <row r="36" spans="3:4" s="2" customFormat="1" ht="15.75" x14ac:dyDescent="0.25">
      <c r="C36" s="1"/>
      <c r="D36" s="1"/>
    </row>
    <row r="37" spans="3:4" s="2" customFormat="1" ht="15.75" x14ac:dyDescent="0.25">
      <c r="C37" s="1"/>
      <c r="D37" s="1"/>
    </row>
    <row r="38" spans="3:4" s="2" customFormat="1" ht="15.75" x14ac:dyDescent="0.25">
      <c r="C38" s="1"/>
      <c r="D38" s="1"/>
    </row>
    <row r="39" spans="3:4" s="2" customFormat="1" ht="15.75" x14ac:dyDescent="0.25">
      <c r="C39" s="1"/>
      <c r="D39" s="1"/>
    </row>
    <row r="40" spans="3:4" s="2" customFormat="1" ht="15.75" x14ac:dyDescent="0.25">
      <c r="C40" s="1"/>
      <c r="D40" s="1"/>
    </row>
    <row r="41" spans="3:4" s="2" customFormat="1" ht="15.75" x14ac:dyDescent="0.25">
      <c r="C41" s="1"/>
      <c r="D41" s="1"/>
    </row>
    <row r="42" spans="3:4" s="2" customFormat="1" ht="15.75" x14ac:dyDescent="0.25">
      <c r="C42" s="1"/>
      <c r="D42" s="1"/>
    </row>
    <row r="43" spans="3:4" s="2" customFormat="1" ht="15.75" x14ac:dyDescent="0.25">
      <c r="C43" s="1"/>
      <c r="D43" s="1"/>
    </row>
    <row r="44" spans="3:4" s="2" customFormat="1" ht="15.75" x14ac:dyDescent="0.25">
      <c r="C44" s="1"/>
      <c r="D44" s="1"/>
    </row>
    <row r="45" spans="3:4" s="2" customFormat="1" ht="15.75" x14ac:dyDescent="0.25">
      <c r="C45" s="1"/>
      <c r="D45" s="1"/>
    </row>
    <row r="46" spans="3:4" s="2" customFormat="1" ht="15.75" x14ac:dyDescent="0.25">
      <c r="C46" s="1"/>
      <c r="D46" s="1"/>
    </row>
    <row r="47" spans="3:4" s="2" customFormat="1" ht="15.75" x14ac:dyDescent="0.25">
      <c r="C47" s="1"/>
      <c r="D47" s="1"/>
    </row>
    <row r="48" spans="3:4" s="2" customFormat="1" ht="15.75" x14ac:dyDescent="0.25">
      <c r="C48" s="1"/>
      <c r="D48" s="1"/>
    </row>
    <row r="49" spans="3:4" s="2" customFormat="1" ht="15.75" x14ac:dyDescent="0.25">
      <c r="C49" s="1"/>
      <c r="D49" s="1"/>
    </row>
    <row r="50" spans="3:4" s="2" customFormat="1" ht="15.75" x14ac:dyDescent="0.25">
      <c r="C50" s="1"/>
      <c r="D50" s="1"/>
    </row>
    <row r="51" spans="3:4" s="2" customFormat="1" ht="15.75" x14ac:dyDescent="0.25">
      <c r="C51" s="1"/>
      <c r="D51" s="1"/>
    </row>
    <row r="52" spans="3:4" s="2" customFormat="1" ht="15.75" x14ac:dyDescent="0.25">
      <c r="C52" s="1"/>
      <c r="D52" s="1"/>
    </row>
    <row r="53" spans="3:4" s="2" customFormat="1" ht="15.75" x14ac:dyDescent="0.25">
      <c r="C53" s="1"/>
      <c r="D53" s="1"/>
    </row>
    <row r="54" spans="3:4" s="2" customFormat="1" ht="15.75" x14ac:dyDescent="0.25">
      <c r="C54" s="1"/>
      <c r="D54" s="1"/>
    </row>
    <row r="55" spans="3:4" s="2" customFormat="1" ht="15.75" x14ac:dyDescent="0.25">
      <c r="C55" s="1"/>
      <c r="D55" s="1"/>
    </row>
    <row r="56" spans="3:4" s="2" customFormat="1" ht="15.75" x14ac:dyDescent="0.25">
      <c r="C56" s="1"/>
      <c r="D56" s="1"/>
    </row>
    <row r="57" spans="3:4" s="2" customFormat="1" ht="15.75" x14ac:dyDescent="0.25">
      <c r="C57" s="1"/>
      <c r="D57" s="1"/>
    </row>
    <row r="58" spans="3:4" s="2" customFormat="1" ht="15.75" x14ac:dyDescent="0.25">
      <c r="C58" s="1"/>
      <c r="D58" s="1"/>
    </row>
    <row r="59" spans="3:4" s="2" customFormat="1" ht="15.75" x14ac:dyDescent="0.25">
      <c r="C59" s="1"/>
      <c r="D59" s="1"/>
    </row>
    <row r="60" spans="3:4" s="2" customFormat="1" ht="15.75" x14ac:dyDescent="0.25">
      <c r="C60" s="1"/>
      <c r="D60" s="1"/>
    </row>
    <row r="61" spans="3:4" s="2" customFormat="1" ht="15.75" x14ac:dyDescent="0.25">
      <c r="C61" s="1"/>
      <c r="D61" s="1"/>
    </row>
    <row r="62" spans="3:4" s="2" customFormat="1" ht="15.75" x14ac:dyDescent="0.25">
      <c r="C62" s="1"/>
      <c r="D62" s="1"/>
    </row>
    <row r="63" spans="3:4" s="2" customFormat="1" ht="15.75" x14ac:dyDescent="0.25">
      <c r="C63" s="1"/>
      <c r="D63" s="1"/>
    </row>
    <row r="64" spans="3:4" s="2" customFormat="1" ht="15.75" x14ac:dyDescent="0.25">
      <c r="C64" s="1"/>
      <c r="D64" s="1"/>
    </row>
    <row r="65" spans="3:4" s="2" customFormat="1" ht="15.75" x14ac:dyDescent="0.25">
      <c r="C65" s="1"/>
      <c r="D65" s="1"/>
    </row>
    <row r="66" spans="3:4" s="2" customFormat="1" ht="15.75" x14ac:dyDescent="0.25">
      <c r="C66" s="1"/>
      <c r="D66" s="1"/>
    </row>
    <row r="67" spans="3:4" s="2" customFormat="1" ht="15.75" x14ac:dyDescent="0.25">
      <c r="C67" s="1"/>
      <c r="D67" s="1"/>
    </row>
    <row r="68" spans="3:4" s="2" customFormat="1" ht="15.75" x14ac:dyDescent="0.25">
      <c r="C68" s="1"/>
      <c r="D68" s="1"/>
    </row>
    <row r="69" spans="3:4" s="2" customFormat="1" ht="15.75" x14ac:dyDescent="0.25">
      <c r="C69" s="1"/>
      <c r="D69" s="1"/>
    </row>
    <row r="70" spans="3:4" s="2" customFormat="1" ht="15.75" x14ac:dyDescent="0.25">
      <c r="C70" s="1"/>
      <c r="D70" s="1"/>
    </row>
    <row r="71" spans="3:4" s="2" customFormat="1" ht="15.75" x14ac:dyDescent="0.25">
      <c r="C71" s="1"/>
      <c r="D71" s="1"/>
    </row>
  </sheetData>
  <mergeCells count="14">
    <mergeCell ref="B28:C28"/>
    <mergeCell ref="B29:C29"/>
    <mergeCell ref="A21:A24"/>
    <mergeCell ref="A28:A29"/>
    <mergeCell ref="A16:A20"/>
    <mergeCell ref="B15:D15"/>
    <mergeCell ref="B21:D24"/>
    <mergeCell ref="B26:D26"/>
    <mergeCell ref="B27:D27"/>
    <mergeCell ref="C6:D6"/>
    <mergeCell ref="B12:D12"/>
    <mergeCell ref="B14:D14"/>
    <mergeCell ref="B13:D13"/>
    <mergeCell ref="B11:D11"/>
  </mergeCells>
  <printOptions horizontalCentered="1" verticalCentered="1"/>
  <pageMargins left="0.23622047244094491" right="0.31496062992125984" top="0.31496062992125984" bottom="0.23622047244094491" header="0.31496062992125984" footer="0.39370078740157483"/>
  <pageSetup paperSize="9" scale="69" orientation="portrait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86B5CDB-093B-4F61-96CE-16F37DFF6848}">
          <x14:formula1>
            <xm:f>Feuil2!$A$18:$A$26</xm:f>
          </x14:formula1>
          <xm:sqref>B6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80278D-48D5-4A5A-859A-8D1ADA31AA73}">
  <sheetPr>
    <tabColor rgb="FFFFC000"/>
    <pageSetUpPr fitToPage="1"/>
  </sheetPr>
  <dimension ref="A1:H31"/>
  <sheetViews>
    <sheetView tabSelected="1" topLeftCell="A10" zoomScaleNormal="100" workbookViewId="0">
      <selection activeCell="G28" sqref="G28"/>
    </sheetView>
  </sheetViews>
  <sheetFormatPr baseColWidth="10" defaultColWidth="11.42578125" defaultRowHeight="18.75" x14ac:dyDescent="0.3"/>
  <cols>
    <col min="1" max="1" width="18.85546875" style="12" customWidth="1"/>
    <col min="2" max="2" width="40.42578125" style="11" bestFit="1" customWidth="1"/>
    <col min="3" max="3" width="15.85546875" style="14" customWidth="1"/>
    <col min="4" max="4" width="9.7109375" style="11" customWidth="1"/>
    <col min="5" max="5" width="19" style="11" bestFit="1" customWidth="1"/>
    <col min="6" max="6" width="46.42578125" style="11" customWidth="1"/>
    <col min="7" max="7" width="16" style="11" customWidth="1"/>
    <col min="8" max="8" width="10.42578125" style="11" customWidth="1"/>
    <col min="9" max="16384" width="11.42578125" style="11"/>
  </cols>
  <sheetData>
    <row r="1" spans="1:8" ht="27" customHeight="1" x14ac:dyDescent="0.4">
      <c r="A1" s="169" t="s">
        <v>34</v>
      </c>
      <c r="B1" s="169"/>
      <c r="C1" s="169"/>
      <c r="D1" s="169"/>
      <c r="E1" s="169"/>
      <c r="F1" s="169"/>
      <c r="G1" s="169"/>
      <c r="H1" s="169"/>
    </row>
    <row r="2" spans="1:8" ht="23.25" customHeight="1" x14ac:dyDescent="0.3">
      <c r="B2" s="13" t="s">
        <v>166</v>
      </c>
      <c r="F2" s="11" t="s">
        <v>35</v>
      </c>
      <c r="G2" s="15"/>
      <c r="H2" s="15"/>
    </row>
    <row r="3" spans="1:8" ht="23.25" customHeight="1" thickBot="1" x14ac:dyDescent="0.35"/>
    <row r="4" spans="1:8" ht="34.5" customHeight="1" x14ac:dyDescent="0.3">
      <c r="A4" s="16"/>
      <c r="B4" s="170" t="s">
        <v>36</v>
      </c>
      <c r="C4" s="171"/>
      <c r="D4" s="172"/>
      <c r="E4" s="17"/>
      <c r="F4" s="173" t="s">
        <v>37</v>
      </c>
      <c r="G4" s="173"/>
      <c r="H4" s="174"/>
    </row>
    <row r="5" spans="1:8" ht="34.5" customHeight="1" thickBot="1" x14ac:dyDescent="0.35">
      <c r="A5" s="94"/>
      <c r="B5" s="18" t="s">
        <v>38</v>
      </c>
      <c r="C5" s="19" t="s">
        <v>39</v>
      </c>
      <c r="D5" s="20" t="s">
        <v>40</v>
      </c>
      <c r="E5" s="78"/>
      <c r="F5" s="18" t="s">
        <v>38</v>
      </c>
      <c r="G5" s="18" t="s">
        <v>39</v>
      </c>
      <c r="H5" s="20" t="s">
        <v>40</v>
      </c>
    </row>
    <row r="6" spans="1:8" ht="34.5" customHeight="1" x14ac:dyDescent="0.3">
      <c r="A6" s="176" t="s">
        <v>91</v>
      </c>
      <c r="B6" s="92" t="s">
        <v>92</v>
      </c>
      <c r="C6" s="22">
        <v>3000</v>
      </c>
      <c r="D6" s="23">
        <f>C6/$C$26</f>
        <v>0.46875</v>
      </c>
      <c r="E6" s="176" t="s">
        <v>113</v>
      </c>
      <c r="F6" s="93" t="s">
        <v>114</v>
      </c>
      <c r="G6" s="22"/>
      <c r="H6" s="25">
        <f>G6/$G$26</f>
        <v>0</v>
      </c>
    </row>
    <row r="7" spans="1:8" ht="34.5" customHeight="1" x14ac:dyDescent="0.3">
      <c r="A7" s="177"/>
      <c r="B7" s="93" t="s">
        <v>93</v>
      </c>
      <c r="C7" s="22">
        <v>200</v>
      </c>
      <c r="D7" s="23">
        <f>C7/$C$26</f>
        <v>3.125E-2</v>
      </c>
      <c r="E7" s="177"/>
      <c r="F7" s="93" t="s">
        <v>92</v>
      </c>
      <c r="G7" s="22"/>
      <c r="H7" s="25">
        <f>G7/$G$26</f>
        <v>0</v>
      </c>
    </row>
    <row r="8" spans="1:8" ht="34.5" customHeight="1" x14ac:dyDescent="0.3">
      <c r="A8" s="177"/>
      <c r="B8" s="93" t="s">
        <v>94</v>
      </c>
      <c r="C8" s="22">
        <v>100</v>
      </c>
      <c r="D8" s="23">
        <f>C8/$C$26</f>
        <v>1.5625E-2</v>
      </c>
      <c r="E8" s="177"/>
      <c r="F8" s="93" t="s">
        <v>115</v>
      </c>
      <c r="G8" s="22">
        <v>3200</v>
      </c>
      <c r="H8" s="25">
        <f>G8/$G$26</f>
        <v>0.5</v>
      </c>
    </row>
    <row r="9" spans="1:8" ht="34.5" customHeight="1" thickBot="1" x14ac:dyDescent="0.35">
      <c r="A9" s="177"/>
      <c r="B9" s="93" t="s">
        <v>95</v>
      </c>
      <c r="C9" s="22"/>
      <c r="D9" s="96" t="e">
        <f>C9/D26</f>
        <v>#DIV/0!</v>
      </c>
      <c r="E9" s="101"/>
      <c r="F9" s="64" t="s">
        <v>116</v>
      </c>
      <c r="G9" s="99">
        <f>SUM(G6:G8)</f>
        <v>3200</v>
      </c>
      <c r="H9" s="100"/>
    </row>
    <row r="10" spans="1:8" ht="34.5" customHeight="1" thickBot="1" x14ac:dyDescent="0.35">
      <c r="A10" s="178"/>
      <c r="B10" s="64" t="s">
        <v>112</v>
      </c>
      <c r="C10" s="65">
        <f>SUM(C6:C9)</f>
        <v>3300</v>
      </c>
      <c r="D10" s="66"/>
      <c r="E10" s="78" t="s">
        <v>117</v>
      </c>
      <c r="F10" s="24" t="s">
        <v>118</v>
      </c>
      <c r="G10" s="22">
        <v>1000</v>
      </c>
      <c r="H10" s="25">
        <f t="shared" ref="H10:H16" si="0">G10/$G$26</f>
        <v>0.15625</v>
      </c>
    </row>
    <row r="11" spans="1:8" ht="34.5" customHeight="1" x14ac:dyDescent="0.3">
      <c r="A11" s="179" t="s">
        <v>96</v>
      </c>
      <c r="B11" s="93" t="s">
        <v>97</v>
      </c>
      <c r="C11" s="22"/>
      <c r="D11" s="23">
        <f>C11/$C$26</f>
        <v>0</v>
      </c>
      <c r="E11" s="78"/>
      <c r="F11" s="24" t="s">
        <v>41</v>
      </c>
      <c r="G11" s="22"/>
      <c r="H11" s="25">
        <f t="shared" si="0"/>
        <v>0</v>
      </c>
    </row>
    <row r="12" spans="1:8" ht="34.5" customHeight="1" x14ac:dyDescent="0.3">
      <c r="A12" s="177"/>
      <c r="B12" s="93" t="s">
        <v>98</v>
      </c>
      <c r="C12" s="22"/>
      <c r="D12" s="23">
        <f>C12/$C$26</f>
        <v>0</v>
      </c>
      <c r="E12" s="78"/>
      <c r="F12" s="24" t="s">
        <v>42</v>
      </c>
      <c r="G12" s="22"/>
      <c r="H12" s="25">
        <f t="shared" si="0"/>
        <v>0</v>
      </c>
    </row>
    <row r="13" spans="1:8" ht="34.5" customHeight="1" x14ac:dyDescent="0.3">
      <c r="A13" s="177"/>
      <c r="B13" s="93" t="s">
        <v>99</v>
      </c>
      <c r="C13" s="22"/>
      <c r="D13" s="23">
        <f>C13/$C$26</f>
        <v>0</v>
      </c>
      <c r="E13" s="78"/>
      <c r="F13" s="24" t="s">
        <v>43</v>
      </c>
      <c r="G13" s="22"/>
      <c r="H13" s="25">
        <f t="shared" si="0"/>
        <v>0</v>
      </c>
    </row>
    <row r="14" spans="1:8" ht="34.5" customHeight="1" x14ac:dyDescent="0.3">
      <c r="A14" s="177"/>
      <c r="B14" s="93" t="s">
        <v>47</v>
      </c>
      <c r="C14" s="22"/>
      <c r="D14" s="23">
        <f>C14/$C$26</f>
        <v>0</v>
      </c>
      <c r="E14" s="78"/>
      <c r="F14" s="26" t="s">
        <v>44</v>
      </c>
      <c r="G14" s="22">
        <v>500</v>
      </c>
      <c r="H14" s="25">
        <f t="shared" si="0"/>
        <v>7.8125E-2</v>
      </c>
    </row>
    <row r="15" spans="1:8" ht="34.5" customHeight="1" thickBot="1" x14ac:dyDescent="0.35">
      <c r="A15" s="178"/>
      <c r="B15" s="93" t="s">
        <v>100</v>
      </c>
      <c r="C15" s="22"/>
      <c r="D15" s="23">
        <f>C15/$C$26</f>
        <v>0</v>
      </c>
      <c r="E15" s="78"/>
      <c r="F15" s="26" t="s">
        <v>119</v>
      </c>
      <c r="G15" s="22"/>
      <c r="H15" s="25">
        <f t="shared" si="0"/>
        <v>0</v>
      </c>
    </row>
    <row r="16" spans="1:8" ht="34.5" customHeight="1" x14ac:dyDescent="0.3">
      <c r="A16" s="91"/>
      <c r="B16" s="64" t="s">
        <v>111</v>
      </c>
      <c r="C16" s="65">
        <f>SUM(C11:C15)</f>
        <v>0</v>
      </c>
      <c r="D16" s="66"/>
      <c r="E16" s="97"/>
      <c r="F16" s="26" t="s">
        <v>171</v>
      </c>
      <c r="G16" s="27"/>
      <c r="H16" s="25">
        <f t="shared" si="0"/>
        <v>0</v>
      </c>
    </row>
    <row r="17" spans="1:8" ht="34.5" customHeight="1" x14ac:dyDescent="0.3">
      <c r="A17" s="175" t="s">
        <v>101</v>
      </c>
      <c r="B17" s="28" t="s">
        <v>102</v>
      </c>
      <c r="C17" s="27"/>
      <c r="D17" s="23">
        <f>C17/$C$26</f>
        <v>0</v>
      </c>
      <c r="E17" s="97"/>
      <c r="F17" s="93" t="s">
        <v>120</v>
      </c>
      <c r="G17" s="22"/>
      <c r="H17" s="25">
        <f>G17/G26</f>
        <v>0</v>
      </c>
    </row>
    <row r="18" spans="1:8" ht="34.5" customHeight="1" thickBot="1" x14ac:dyDescent="0.35">
      <c r="A18" s="161"/>
      <c r="B18" s="24" t="s">
        <v>103</v>
      </c>
      <c r="C18" s="29">
        <v>1000</v>
      </c>
      <c r="D18" s="23">
        <f>C18/$C$26</f>
        <v>0.15625</v>
      </c>
      <c r="E18" s="98"/>
      <c r="F18" s="64" t="s">
        <v>121</v>
      </c>
      <c r="G18" s="65">
        <f>SUM(G10:G17)</f>
        <v>1500</v>
      </c>
      <c r="H18" s="66"/>
    </row>
    <row r="19" spans="1:8" ht="34.5" customHeight="1" x14ac:dyDescent="0.3">
      <c r="A19" s="161"/>
      <c r="B19" s="24" t="s">
        <v>46</v>
      </c>
      <c r="C19" s="29"/>
      <c r="D19" s="23">
        <f>C19/$C$26</f>
        <v>0</v>
      </c>
      <c r="E19" s="180" t="s">
        <v>45</v>
      </c>
      <c r="F19" s="24" t="s">
        <v>122</v>
      </c>
      <c r="G19" s="22"/>
      <c r="H19" s="25">
        <f>G19/$G$26</f>
        <v>0</v>
      </c>
    </row>
    <row r="20" spans="1:8" ht="34.5" customHeight="1" x14ac:dyDescent="0.3">
      <c r="A20" s="161"/>
      <c r="B20" s="24" t="s">
        <v>104</v>
      </c>
      <c r="C20" s="29"/>
      <c r="D20" s="23"/>
      <c r="E20" s="181"/>
      <c r="F20" s="95" t="s">
        <v>123</v>
      </c>
      <c r="G20" s="22">
        <v>500</v>
      </c>
      <c r="H20" s="25">
        <f>G20/G26</f>
        <v>7.8125E-2</v>
      </c>
    </row>
    <row r="21" spans="1:8" ht="34.5" customHeight="1" x14ac:dyDescent="0.3">
      <c r="A21" s="162"/>
      <c r="B21" s="64" t="s">
        <v>110</v>
      </c>
      <c r="C21" s="65">
        <f>SUM(C17:C19)</f>
        <v>1000</v>
      </c>
      <c r="D21" s="66"/>
      <c r="E21" s="181"/>
      <c r="F21" s="26" t="s">
        <v>170</v>
      </c>
      <c r="G21" s="22">
        <v>500</v>
      </c>
      <c r="H21" s="25"/>
    </row>
    <row r="22" spans="1:8" ht="34.5" customHeight="1" thickBot="1" x14ac:dyDescent="0.35">
      <c r="A22" s="175" t="s">
        <v>105</v>
      </c>
      <c r="B22" s="24" t="s">
        <v>106</v>
      </c>
      <c r="C22" s="22">
        <v>1500</v>
      </c>
      <c r="D22" s="23">
        <f>C22/$C$26</f>
        <v>0.234375</v>
      </c>
      <c r="E22" s="78"/>
      <c r="F22" s="103" t="s">
        <v>124</v>
      </c>
      <c r="G22" s="99">
        <f>SUM(G19:G21)</f>
        <v>1000</v>
      </c>
      <c r="H22" s="100"/>
    </row>
    <row r="23" spans="1:8" ht="34.5" customHeight="1" x14ac:dyDescent="0.3">
      <c r="A23" s="161"/>
      <c r="B23" s="24" t="s">
        <v>107</v>
      </c>
      <c r="C23" s="22">
        <v>600</v>
      </c>
      <c r="D23" s="23">
        <f>C23/$C$26</f>
        <v>9.375E-2</v>
      </c>
      <c r="E23" s="102"/>
      <c r="F23" s="26" t="s">
        <v>125</v>
      </c>
      <c r="G23" s="22"/>
      <c r="H23" s="25">
        <f>G23/G26</f>
        <v>0</v>
      </c>
    </row>
    <row r="24" spans="1:8" ht="34.5" customHeight="1" x14ac:dyDescent="0.3">
      <c r="A24" s="161"/>
      <c r="B24" s="24" t="s">
        <v>108</v>
      </c>
      <c r="C24" s="22"/>
      <c r="D24" s="23">
        <f>C24/$C$26</f>
        <v>0</v>
      </c>
      <c r="E24" s="161" t="s">
        <v>47</v>
      </c>
      <c r="F24" s="21" t="s">
        <v>164</v>
      </c>
      <c r="G24" s="22">
        <v>700</v>
      </c>
      <c r="H24" s="25">
        <f>G24/G26</f>
        <v>0.109375</v>
      </c>
    </row>
    <row r="25" spans="1:8" ht="34.5" customHeight="1" x14ac:dyDescent="0.3">
      <c r="A25" s="162"/>
      <c r="B25" s="64" t="s">
        <v>109</v>
      </c>
      <c r="C25" s="65">
        <f>SUM(C22:C24)</f>
        <v>2100</v>
      </c>
      <c r="D25" s="67"/>
      <c r="E25" s="162"/>
      <c r="F25" s="103" t="s">
        <v>165</v>
      </c>
      <c r="G25" s="99">
        <f>SUM(G23:G24)</f>
        <v>700</v>
      </c>
      <c r="H25" s="100"/>
    </row>
    <row r="26" spans="1:8" ht="34.5" customHeight="1" x14ac:dyDescent="0.3">
      <c r="A26" s="163" t="s">
        <v>48</v>
      </c>
      <c r="B26" s="61" t="s">
        <v>49</v>
      </c>
      <c r="C26" s="57">
        <f>C25+C21+C16+C10</f>
        <v>6400</v>
      </c>
      <c r="D26" s="62"/>
      <c r="E26" s="166" t="s">
        <v>48</v>
      </c>
      <c r="F26" s="61" t="s">
        <v>50</v>
      </c>
      <c r="G26" s="57">
        <f>G25+G22+G18+G9</f>
        <v>6400</v>
      </c>
      <c r="H26" s="56"/>
    </row>
    <row r="27" spans="1:8" ht="34.5" customHeight="1" x14ac:dyDescent="0.3">
      <c r="A27" s="164"/>
      <c r="B27" s="30" t="s">
        <v>51</v>
      </c>
      <c r="C27" s="31">
        <v>500</v>
      </c>
      <c r="D27" s="32"/>
      <c r="E27" s="167"/>
      <c r="F27" s="33" t="s">
        <v>51</v>
      </c>
      <c r="G27" s="31">
        <v>500</v>
      </c>
      <c r="H27" s="34"/>
    </row>
    <row r="28" spans="1:8" ht="34.5" customHeight="1" thickBot="1" x14ac:dyDescent="0.35">
      <c r="A28" s="165"/>
      <c r="B28" s="60" t="s">
        <v>52</v>
      </c>
      <c r="C28" s="59">
        <f>C26+C27</f>
        <v>6900</v>
      </c>
      <c r="D28" s="63"/>
      <c r="E28" s="168"/>
      <c r="F28" s="60" t="s">
        <v>52</v>
      </c>
      <c r="G28" s="59">
        <f>G26+G27</f>
        <v>6900</v>
      </c>
      <c r="H28" s="58"/>
    </row>
    <row r="29" spans="1:8" x14ac:dyDescent="0.3">
      <c r="C29" s="35"/>
      <c r="D29" s="36"/>
      <c r="E29" s="36"/>
    </row>
    <row r="30" spans="1:8" ht="21" customHeight="1" x14ac:dyDescent="0.3">
      <c r="A30" s="160" t="s">
        <v>62</v>
      </c>
      <c r="B30" s="160"/>
    </row>
    <row r="31" spans="1:8" x14ac:dyDescent="0.3">
      <c r="C31" s="35"/>
      <c r="D31" s="36"/>
      <c r="E31" s="36"/>
    </row>
  </sheetData>
  <mergeCells count="13">
    <mergeCell ref="A30:B30"/>
    <mergeCell ref="E24:E25"/>
    <mergeCell ref="A26:A28"/>
    <mergeCell ref="E26:E28"/>
    <mergeCell ref="A1:H1"/>
    <mergeCell ref="B4:D4"/>
    <mergeCell ref="F4:H4"/>
    <mergeCell ref="A17:A21"/>
    <mergeCell ref="A22:A25"/>
    <mergeCell ref="A6:A10"/>
    <mergeCell ref="A11:A15"/>
    <mergeCell ref="E6:E8"/>
    <mergeCell ref="E19:E21"/>
  </mergeCells>
  <printOptions horizontalCentered="1" verticalCentered="1"/>
  <pageMargins left="0" right="0" top="0.15748031496062992" bottom="0.15748031496062992" header="0.31496062992125984" footer="0.31496062992125984"/>
  <pageSetup paperSize="9" scale="61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67"/>
  <sheetViews>
    <sheetView topLeftCell="A25" zoomScaleNormal="100" workbookViewId="0">
      <selection activeCell="B2" sqref="B2"/>
    </sheetView>
  </sheetViews>
  <sheetFormatPr baseColWidth="10" defaultColWidth="11.42578125" defaultRowHeight="12.75" x14ac:dyDescent="0.2"/>
  <cols>
    <col min="1" max="1" width="21.140625" style="1" customWidth="1"/>
    <col min="2" max="4" width="48.5703125" style="1" customWidth="1"/>
    <col min="5" max="16384" width="11.42578125" style="1"/>
  </cols>
  <sheetData>
    <row r="1" spans="1:5" ht="21" x14ac:dyDescent="0.3">
      <c r="A1" s="68" t="s">
        <v>53</v>
      </c>
      <c r="B1" s="53" t="s">
        <v>15</v>
      </c>
      <c r="C1" s="54" t="s">
        <v>16</v>
      </c>
      <c r="D1" s="37"/>
    </row>
    <row r="2" spans="1:5" ht="31.5" customHeight="1" x14ac:dyDescent="0.2">
      <c r="A2" s="37"/>
      <c r="B2" s="71" t="str">
        <f>'Fiche action '!B2</f>
        <v>ETOILE SPORTIVE DE VILLABE</v>
      </c>
      <c r="C2" s="71">
        <f>'Fiche action '!C2</f>
        <v>535974</v>
      </c>
      <c r="D2" s="37"/>
    </row>
    <row r="3" spans="1:5" x14ac:dyDescent="0.2">
      <c r="A3" s="37"/>
      <c r="B3" s="37"/>
      <c r="C3" s="37"/>
      <c r="D3" s="37"/>
    </row>
    <row r="4" spans="1:5" x14ac:dyDescent="0.2">
      <c r="A4" s="37"/>
      <c r="B4" s="37"/>
      <c r="C4" s="37"/>
      <c r="D4" s="37"/>
    </row>
    <row r="5" spans="1:5" ht="18.75" x14ac:dyDescent="0.3">
      <c r="A5" s="37"/>
      <c r="B5" s="39" t="s">
        <v>17</v>
      </c>
      <c r="C5" s="37" t="s">
        <v>18</v>
      </c>
      <c r="D5" s="37"/>
    </row>
    <row r="6" spans="1:5" ht="31.5" customHeight="1" x14ac:dyDescent="0.2">
      <c r="A6" s="37"/>
      <c r="B6" s="38"/>
      <c r="C6" s="182"/>
      <c r="D6" s="183"/>
    </row>
    <row r="7" spans="1:5" x14ac:dyDescent="0.2">
      <c r="A7" s="37"/>
      <c r="B7" s="37"/>
      <c r="C7" s="37"/>
      <c r="D7" s="37"/>
    </row>
    <row r="8" spans="1:5" x14ac:dyDescent="0.2">
      <c r="A8" s="37"/>
      <c r="B8" s="37"/>
      <c r="C8" s="37"/>
      <c r="D8" s="37"/>
    </row>
    <row r="9" spans="1:5" ht="18.75" x14ac:dyDescent="0.3">
      <c r="A9" s="37"/>
      <c r="B9" s="52" t="s">
        <v>19</v>
      </c>
      <c r="C9" s="37" t="s">
        <v>20</v>
      </c>
      <c r="D9" s="37" t="s">
        <v>20</v>
      </c>
    </row>
    <row r="10" spans="1:5" ht="31.5" customHeight="1" x14ac:dyDescent="0.2">
      <c r="A10" s="37"/>
      <c r="B10" s="38"/>
      <c r="C10" s="38"/>
      <c r="D10" s="38"/>
    </row>
    <row r="13" spans="1:5" ht="43.5" customHeight="1" x14ac:dyDescent="0.25">
      <c r="B13" s="51" t="s">
        <v>21</v>
      </c>
      <c r="C13" s="50" t="s">
        <v>22</v>
      </c>
      <c r="D13" s="55" t="s">
        <v>23</v>
      </c>
      <c r="E13" s="2"/>
    </row>
    <row r="14" spans="1:5" ht="39.75" customHeight="1" x14ac:dyDescent="0.25">
      <c r="B14" s="71" t="str">
        <f>'Fiche action '!B10</f>
        <v>stage d'initiation et pefectionnement</v>
      </c>
      <c r="C14" s="71" t="str">
        <f>'Fiche action '!C10</f>
        <v>14 au 18/04/2025</v>
      </c>
      <c r="D14" s="71">
        <f>'Fiche action '!D10</f>
        <v>0</v>
      </c>
      <c r="E14" s="2"/>
    </row>
    <row r="15" spans="1:5" ht="15.75" x14ac:dyDescent="0.25">
      <c r="B15" s="132"/>
      <c r="C15" s="132"/>
      <c r="D15" s="132"/>
      <c r="E15" s="2"/>
    </row>
    <row r="16" spans="1:5" s="8" customFormat="1" ht="14.25" customHeight="1" x14ac:dyDescent="0.25">
      <c r="A16" s="7"/>
      <c r="B16" s="7"/>
    </row>
    <row r="17" spans="1:4" s="2" customFormat="1" ht="24" customHeight="1" x14ac:dyDescent="0.25">
      <c r="B17" s="185" t="s">
        <v>54</v>
      </c>
      <c r="C17" s="185"/>
      <c r="D17" s="185"/>
    </row>
    <row r="18" spans="1:4" s="2" customFormat="1" ht="26.25" customHeight="1" x14ac:dyDescent="0.25">
      <c r="B18" s="69" t="s">
        <v>55</v>
      </c>
      <c r="C18" s="184"/>
      <c r="D18" s="184"/>
    </row>
    <row r="19" spans="1:4" s="2" customFormat="1" ht="74.25" customHeight="1" x14ac:dyDescent="0.25">
      <c r="B19" s="70" t="s">
        <v>56</v>
      </c>
      <c r="C19" s="184"/>
      <c r="D19" s="184"/>
    </row>
    <row r="20" spans="1:4" s="2" customFormat="1" ht="26.25" customHeight="1" x14ac:dyDescent="0.25">
      <c r="B20" s="69" t="s">
        <v>57</v>
      </c>
      <c r="C20" s="184"/>
      <c r="D20" s="184"/>
    </row>
    <row r="21" spans="1:4" s="2" customFormat="1" ht="74.25" customHeight="1" x14ac:dyDescent="0.25">
      <c r="B21" s="70" t="s">
        <v>126</v>
      </c>
      <c r="C21" s="184"/>
      <c r="D21" s="184"/>
    </row>
    <row r="22" spans="1:4" s="2" customFormat="1" ht="74.25" customHeight="1" x14ac:dyDescent="0.25">
      <c r="B22" s="69" t="s">
        <v>58</v>
      </c>
      <c r="C22" s="184"/>
      <c r="D22" s="184"/>
    </row>
    <row r="23" spans="1:4" s="2" customFormat="1" ht="74.25" customHeight="1" x14ac:dyDescent="0.25">
      <c r="B23" s="69" t="s">
        <v>59</v>
      </c>
      <c r="C23" s="184"/>
      <c r="D23" s="184"/>
    </row>
    <row r="24" spans="1:4" s="2" customFormat="1" ht="74.25" customHeight="1" x14ac:dyDescent="0.25">
      <c r="B24" s="69" t="s">
        <v>60</v>
      </c>
      <c r="C24" s="184"/>
      <c r="D24" s="184"/>
    </row>
    <row r="25" spans="1:4" s="2" customFormat="1" ht="74.25" customHeight="1" x14ac:dyDescent="0.25">
      <c r="B25" s="69" t="s">
        <v>61</v>
      </c>
      <c r="C25" s="184"/>
      <c r="D25" s="184"/>
    </row>
    <row r="26" spans="1:4" s="2" customFormat="1" ht="24.95" customHeight="1" x14ac:dyDescent="0.25">
      <c r="A26" s="3"/>
      <c r="B26" s="4"/>
    </row>
    <row r="27" spans="1:4" s="2" customFormat="1" ht="24.95" customHeight="1" x14ac:dyDescent="0.25">
      <c r="A27" s="3"/>
      <c r="B27" s="4"/>
    </row>
    <row r="28" spans="1:4" s="2" customFormat="1" ht="24.95" customHeight="1" x14ac:dyDescent="0.25"/>
    <row r="29" spans="1:4" s="2" customFormat="1" ht="24.95" customHeight="1" x14ac:dyDescent="0.25"/>
    <row r="30" spans="1:4" s="2" customFormat="1" ht="24.95" customHeight="1" x14ac:dyDescent="0.25"/>
    <row r="31" spans="1:4" s="2" customFormat="1" ht="15.75" x14ac:dyDescent="0.25"/>
    <row r="32" spans="1:4" s="2" customFormat="1" ht="15.75" x14ac:dyDescent="0.25"/>
    <row r="33" s="2" customFormat="1" ht="15.75" x14ac:dyDescent="0.25"/>
    <row r="34" s="2" customFormat="1" ht="15.75" x14ac:dyDescent="0.25"/>
    <row r="35" s="2" customFormat="1" ht="15.75" x14ac:dyDescent="0.25"/>
    <row r="36" s="2" customFormat="1" ht="15.75" x14ac:dyDescent="0.25"/>
    <row r="37" s="2" customFormat="1" ht="15.75" x14ac:dyDescent="0.25"/>
    <row r="38" s="2" customFormat="1" ht="15.75" x14ac:dyDescent="0.25"/>
    <row r="39" s="2" customFormat="1" ht="15.75" x14ac:dyDescent="0.25"/>
    <row r="40" s="2" customFormat="1" ht="15.75" x14ac:dyDescent="0.25"/>
    <row r="41" s="2" customFormat="1" ht="15.75" x14ac:dyDescent="0.25"/>
    <row r="42" s="2" customFormat="1" ht="15.75" x14ac:dyDescent="0.25"/>
    <row r="43" s="2" customFormat="1" ht="15.75" x14ac:dyDescent="0.25"/>
    <row r="44" s="2" customFormat="1" ht="15.75" x14ac:dyDescent="0.25"/>
    <row r="45" s="2" customFormat="1" ht="15.75" x14ac:dyDescent="0.25"/>
    <row r="46" s="2" customFormat="1" ht="15.75" x14ac:dyDescent="0.25"/>
    <row r="47" s="2" customFormat="1" ht="15.75" x14ac:dyDescent="0.25"/>
    <row r="48" s="2" customFormat="1" ht="15.75" x14ac:dyDescent="0.25"/>
    <row r="49" s="2" customFormat="1" ht="15.75" x14ac:dyDescent="0.25"/>
    <row r="50" s="2" customFormat="1" ht="15.75" x14ac:dyDescent="0.25"/>
    <row r="51" s="2" customFormat="1" ht="15.75" x14ac:dyDescent="0.25"/>
    <row r="52" s="2" customFormat="1" ht="15.75" x14ac:dyDescent="0.25"/>
    <row r="53" s="2" customFormat="1" ht="15.75" x14ac:dyDescent="0.25"/>
    <row r="54" s="2" customFormat="1" ht="15.75" x14ac:dyDescent="0.25"/>
    <row r="55" s="2" customFormat="1" ht="15.75" x14ac:dyDescent="0.25"/>
    <row r="56" s="2" customFormat="1" ht="15.75" x14ac:dyDescent="0.25"/>
    <row r="57" s="2" customFormat="1" ht="15.75" x14ac:dyDescent="0.25"/>
    <row r="58" s="2" customFormat="1" ht="15.75" x14ac:dyDescent="0.25"/>
    <row r="59" s="2" customFormat="1" ht="15.75" x14ac:dyDescent="0.25"/>
    <row r="60" s="2" customFormat="1" ht="15.75" x14ac:dyDescent="0.25"/>
    <row r="61" s="2" customFormat="1" ht="15.75" x14ac:dyDescent="0.25"/>
    <row r="62" s="2" customFormat="1" ht="15.75" x14ac:dyDescent="0.25"/>
    <row r="63" s="2" customFormat="1" ht="15.75" x14ac:dyDescent="0.25"/>
    <row r="64" s="2" customFormat="1" ht="15.75" x14ac:dyDescent="0.25"/>
    <row r="65" spans="1:2" s="2" customFormat="1" ht="15.75" x14ac:dyDescent="0.25"/>
    <row r="66" spans="1:2" s="2" customFormat="1" ht="15.75" x14ac:dyDescent="0.25"/>
    <row r="67" spans="1:2" s="2" customFormat="1" ht="15.75" x14ac:dyDescent="0.25">
      <c r="A67" s="1"/>
      <c r="B67" s="1"/>
    </row>
  </sheetData>
  <mergeCells count="11">
    <mergeCell ref="C6:D6"/>
    <mergeCell ref="C25:D25"/>
    <mergeCell ref="B15:D15"/>
    <mergeCell ref="B17:D17"/>
    <mergeCell ref="C19:D19"/>
    <mergeCell ref="C18:D18"/>
    <mergeCell ref="C20:D20"/>
    <mergeCell ref="C21:D21"/>
    <mergeCell ref="C22:D22"/>
    <mergeCell ref="C23:D23"/>
    <mergeCell ref="C24:D24"/>
  </mergeCells>
  <phoneticPr fontId="0" type="noConversion"/>
  <dataValidations count="1">
    <dataValidation type="list" allowBlank="1" showInputMessage="1" showErrorMessage="1" sqref="C18 C20" xr:uid="{00000000-0002-0000-0100-000000000000}">
      <formula1>"OUI,NON"</formula1>
    </dataValidation>
  </dataValidations>
  <printOptions horizontalCentered="1" verticalCentered="1"/>
  <pageMargins left="0.19685039370078741" right="0.23622047244094491" top="0.23622047244094491" bottom="0.19685039370078741" header="0.31496062992125984" footer="0.39370078740157483"/>
  <pageSetup paperSize="9" scale="60" orientation="portrait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2405155F-5EFC-4569-9A9F-6177DC81C5ED}">
          <x14:formula1>
            <xm:f>Feuil2!$A$18:$A$26</xm:f>
          </x14:formula1>
          <xm:sqref>B6</xm:sqref>
        </x14:dataValidation>
        <x14:dataValidation type="list" allowBlank="1" showInputMessage="1" showErrorMessage="1" xr:uid="{BF1A18E5-6FFE-465A-83DD-F5FD9806F832}">
          <x14:formula1>
            <xm:f>Feuil2!$A$8:$A$14</xm:f>
          </x14:formula1>
          <xm:sqref>B10:D10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8F6B64-4F23-4271-82F3-8AF745659BCA}">
  <sheetPr>
    <pageSetUpPr fitToPage="1"/>
  </sheetPr>
  <dimension ref="H3"/>
  <sheetViews>
    <sheetView zoomScaleNormal="100" workbookViewId="0">
      <selection activeCell="L5" sqref="L5"/>
    </sheetView>
  </sheetViews>
  <sheetFormatPr baseColWidth="10" defaultRowHeight="12.75" x14ac:dyDescent="0.2"/>
  <sheetData>
    <row r="3" spans="8:8" ht="20.25" x14ac:dyDescent="0.3">
      <c r="H3" s="122" t="s">
        <v>154</v>
      </c>
    </row>
  </sheetData>
  <pageMargins left="0.7" right="0.7" top="0.75" bottom="0.75" header="0.3" footer="0.3"/>
  <pageSetup paperSize="9" scale="37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DB53A3615A6FD47A047416A4D0C5372" ma:contentTypeVersion="18" ma:contentTypeDescription="Crée un document." ma:contentTypeScope="" ma:versionID="90b4275df681abc02de68a2feae1b83f">
  <xsd:schema xmlns:xsd="http://www.w3.org/2001/XMLSchema" xmlns:xs="http://www.w3.org/2001/XMLSchema" xmlns:p="http://schemas.microsoft.com/office/2006/metadata/properties" xmlns:ns2="fd1ce78b-af51-436b-905e-dfabee465417" xmlns:ns3="582d2e90-6bca-4f88-abcd-cc2bdd6f272d" targetNamespace="http://schemas.microsoft.com/office/2006/metadata/properties" ma:root="true" ma:fieldsID="a7b5054ff2699a6dd97fb116bcb52f60" ns2:_="" ns3:_="">
    <xsd:import namespace="fd1ce78b-af51-436b-905e-dfabee465417"/>
    <xsd:import namespace="582d2e90-6bca-4f88-abcd-cc2bdd6f272d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1ce78b-af51-436b-905e-dfabee46541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4e7c572d-09d4-4817-b401-1f4709ab83cf}" ma:internalName="TaxCatchAll" ma:showField="CatchAllData" ma:web="fd1ce78b-af51-436b-905e-dfabee46541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82d2e90-6bca-4f88-abcd-cc2bdd6f272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Balises d’images" ma:readOnly="false" ma:fieldId="{5cf76f15-5ced-4ddc-b409-7134ff3c332f}" ma:taxonomyMulti="true" ma:sspId="a02b0797-8790-4d11-916e-7e772664575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E751E73-3E8B-4F11-BE55-BB80C5E385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d1ce78b-af51-436b-905e-dfabee465417"/>
    <ds:schemaRef ds:uri="582d2e90-6bca-4f88-abcd-cc2bdd6f272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00A0925-3D36-4D92-A99D-B0CE02F68E8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7</vt:i4>
      </vt:variant>
      <vt:variant>
        <vt:lpstr>Plages nommées</vt:lpstr>
      </vt:variant>
      <vt:variant>
        <vt:i4>4</vt:i4>
      </vt:variant>
    </vt:vector>
  </HeadingPairs>
  <TitlesOfParts>
    <vt:vector size="11" baseType="lpstr">
      <vt:lpstr>Feuil2</vt:lpstr>
      <vt:lpstr>presentation</vt:lpstr>
      <vt:lpstr>actions financables</vt:lpstr>
      <vt:lpstr>Fiche action </vt:lpstr>
      <vt:lpstr>Budget action </vt:lpstr>
      <vt:lpstr>Evaluation des actions</vt:lpstr>
      <vt:lpstr>calendrier</vt:lpstr>
      <vt:lpstr>'Budget action '!Zone_d_impression</vt:lpstr>
      <vt:lpstr>'Evaluation des actions'!Zone_d_impression</vt:lpstr>
      <vt:lpstr>'Fiche action '!Zone_d_impression</vt:lpstr>
      <vt:lpstr>presentation!Zone_d_impression</vt:lpstr>
    </vt:vector>
  </TitlesOfParts>
  <Manager/>
  <Company>Ligue Centre-Ouest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Elodie Seguin</dc:creator>
  <cp:keywords/>
  <dc:description/>
  <cp:lastModifiedBy>ERAUD ALec</cp:lastModifiedBy>
  <cp:revision/>
  <cp:lastPrinted>2024-11-06T14:20:47Z</cp:lastPrinted>
  <dcterms:created xsi:type="dcterms:W3CDTF">2007-01-18T15:30:55Z</dcterms:created>
  <dcterms:modified xsi:type="dcterms:W3CDTF">2024-11-20T09:57:45Z</dcterms:modified>
  <cp:category/>
  <cp:contentStatus/>
</cp:coreProperties>
</file>